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7875" activeTab="1"/>
  </bookViews>
  <sheets>
    <sheet name="CARTEL 1" sheetId="10" r:id="rId1"/>
    <sheet name="ALLEGATO DECRETO" sheetId="14" r:id="rId2"/>
    <sheet name="CARTEL 2" sheetId="15" r:id="rId3"/>
    <sheet name="CARTEL 3" sheetId="16" r:id="rId4"/>
  </sheets>
  <definedNames>
    <definedName name="_xlnm._FilterDatabase" localSheetId="1" hidden="1">'ALLEGATO DECRETO'!$A$2:$H$416</definedName>
  </definedNames>
  <calcPr calcId="145621"/>
</workbook>
</file>

<file path=xl/calcChain.xml><?xml version="1.0" encoding="utf-8"?>
<calcChain xmlns="http://schemas.openxmlformats.org/spreadsheetml/2006/main">
  <c r="CE412" i="14" l="1"/>
  <c r="K412" i="14" s="1"/>
  <c r="CE411" i="14"/>
  <c r="CE410" i="14"/>
  <c r="K410" i="14" s="1"/>
  <c r="CE409" i="14"/>
  <c r="CE408" i="14"/>
  <c r="K408" i="14" s="1"/>
  <c r="CE407" i="14"/>
  <c r="CE406" i="14"/>
  <c r="K406" i="14" s="1"/>
  <c r="CE405" i="14"/>
  <c r="L405" i="14" l="1"/>
  <c r="L407" i="14"/>
  <c r="L409" i="14"/>
  <c r="L411" i="14"/>
  <c r="K411" i="14"/>
  <c r="K409" i="14"/>
  <c r="K407" i="14"/>
  <c r="K405" i="14"/>
  <c r="CE373" i="14" l="1"/>
  <c r="K373" i="14" s="1"/>
  <c r="CE372" i="14"/>
  <c r="L372" i="14" l="1"/>
  <c r="K372" i="14"/>
  <c r="CE205" i="14" l="1"/>
  <c r="K205" i="14" s="1"/>
  <c r="CE204" i="14"/>
  <c r="L204" i="14" l="1"/>
  <c r="K204" i="14"/>
  <c r="CE203" i="14"/>
  <c r="K203" i="14" s="1"/>
  <c r="CE202" i="14"/>
  <c r="L202" i="14" l="1"/>
  <c r="K202" i="14"/>
  <c r="CE159" i="14"/>
  <c r="K159" i="14" s="1"/>
  <c r="CE158" i="14"/>
  <c r="CE157" i="14"/>
  <c r="K157" i="14" s="1"/>
  <c r="CE156" i="14"/>
  <c r="CE155" i="14"/>
  <c r="K155" i="14" s="1"/>
  <c r="CE154" i="14"/>
  <c r="CE153" i="14"/>
  <c r="K153" i="14" s="1"/>
  <c r="CE152" i="14"/>
  <c r="L156" i="14" l="1"/>
  <c r="L158" i="14"/>
  <c r="K158" i="14"/>
  <c r="K156" i="14"/>
  <c r="L154" i="14"/>
  <c r="L152" i="14"/>
  <c r="K154" i="14"/>
  <c r="K152" i="14"/>
  <c r="CE91" i="14" l="1"/>
  <c r="CE90" i="14"/>
  <c r="K90" i="14" s="1"/>
  <c r="L90" i="14" l="1"/>
  <c r="K91" i="14"/>
  <c r="CE68" i="14" l="1"/>
  <c r="CE69" i="14"/>
  <c r="L68" i="14" l="1"/>
  <c r="CE331" i="14"/>
  <c r="CE330" i="14"/>
  <c r="K330" i="14" s="1"/>
  <c r="CE229" i="14"/>
  <c r="K229" i="14" s="1"/>
  <c r="CE228" i="14"/>
  <c r="CE207" i="14"/>
  <c r="K207" i="14" s="1"/>
  <c r="CE206" i="14"/>
  <c r="K206" i="14" s="1"/>
  <c r="CE141" i="14"/>
  <c r="CE140" i="14"/>
  <c r="K140" i="14" s="1"/>
  <c r="CE109" i="14"/>
  <c r="CE108" i="14"/>
  <c r="K108" i="14" s="1"/>
  <c r="CE97" i="14"/>
  <c r="K97" i="14" s="1"/>
  <c r="CE96" i="14"/>
  <c r="K96" i="14" s="1"/>
  <c r="CE95" i="14"/>
  <c r="CE94" i="14"/>
  <c r="K94" i="14" s="1"/>
  <c r="CE93" i="14"/>
  <c r="K93" i="14" s="1"/>
  <c r="CE92" i="14"/>
  <c r="K92" i="14" s="1"/>
  <c r="CE57" i="14"/>
  <c r="CE56" i="14"/>
  <c r="K56" i="14" s="1"/>
  <c r="CE55" i="14"/>
  <c r="K55" i="14" s="1"/>
  <c r="CE54" i="14"/>
  <c r="K54" i="14" s="1"/>
  <c r="K69" i="14"/>
  <c r="K68" i="14"/>
  <c r="CE53" i="14"/>
  <c r="K53" i="14" s="1"/>
  <c r="CE52" i="14"/>
  <c r="K52" i="14" s="1"/>
  <c r="L140" i="14" l="1"/>
  <c r="L108" i="14"/>
  <c r="L206" i="14"/>
  <c r="L52" i="14"/>
  <c r="L96" i="14"/>
  <c r="K141" i="14"/>
  <c r="L56" i="14"/>
  <c r="K57" i="14"/>
  <c r="K109" i="14"/>
  <c r="L94" i="14"/>
  <c r="K95" i="14"/>
  <c r="L330" i="14"/>
  <c r="L54" i="14"/>
  <c r="L92" i="14"/>
  <c r="K228" i="14"/>
  <c r="L228" i="14"/>
  <c r="K331" i="14"/>
  <c r="CE51" i="14"/>
  <c r="K51" i="14" s="1"/>
  <c r="CE50" i="14"/>
  <c r="L50" i="14" l="1"/>
  <c r="K50" i="14"/>
  <c r="CE49" i="14" l="1"/>
  <c r="K49" i="14" s="1"/>
  <c r="CE48" i="14"/>
  <c r="CE47" i="14"/>
  <c r="K47" i="14" s="1"/>
  <c r="CE46" i="14"/>
  <c r="CE45" i="14"/>
  <c r="K45" i="14" s="1"/>
  <c r="CE44" i="14"/>
  <c r="CE43" i="14"/>
  <c r="K43" i="14" s="1"/>
  <c r="CE42" i="14"/>
  <c r="CE11" i="14"/>
  <c r="K11" i="14" s="1"/>
  <c r="CE10" i="14"/>
  <c r="CE9" i="14"/>
  <c r="K9" i="14" s="1"/>
  <c r="CE8" i="14"/>
  <c r="CE7" i="14"/>
  <c r="K7" i="14" s="1"/>
  <c r="CE6" i="14"/>
  <c r="CE5" i="14"/>
  <c r="K5" i="14" s="1"/>
  <c r="CE4" i="14"/>
  <c r="L4" i="14" l="1"/>
  <c r="L6" i="14"/>
  <c r="L8" i="14"/>
  <c r="L10" i="14"/>
  <c r="L42" i="14"/>
  <c r="L44" i="14"/>
  <c r="L46" i="14"/>
  <c r="L48" i="14"/>
  <c r="K48" i="14"/>
  <c r="K46" i="14"/>
  <c r="K44" i="14"/>
  <c r="K42" i="14"/>
  <c r="K10" i="14"/>
  <c r="K8" i="14"/>
  <c r="K6" i="14"/>
  <c r="K4" i="14"/>
</calcChain>
</file>

<file path=xl/sharedStrings.xml><?xml version="1.0" encoding="utf-8"?>
<sst xmlns="http://schemas.openxmlformats.org/spreadsheetml/2006/main" count="1252" uniqueCount="105">
  <si>
    <t>A022</t>
  </si>
  <si>
    <t>A049</t>
  </si>
  <si>
    <t>A060</t>
  </si>
  <si>
    <t>A001</t>
  </si>
  <si>
    <t>A032</t>
  </si>
  <si>
    <t>A033</t>
  </si>
  <si>
    <t>A028</t>
  </si>
  <si>
    <t>AB25</t>
  </si>
  <si>
    <t>AB56</t>
  </si>
  <si>
    <t>AI56</t>
  </si>
  <si>
    <t>Disponibilità
per Ambito</t>
  </si>
  <si>
    <t>A010</t>
  </si>
  <si>
    <t>A012</t>
  </si>
  <si>
    <t>A013</t>
  </si>
  <si>
    <t>A014</t>
  </si>
  <si>
    <t>A015</t>
  </si>
  <si>
    <t>A041</t>
  </si>
  <si>
    <t>A027</t>
  </si>
  <si>
    <t>A050</t>
  </si>
  <si>
    <t>AB24</t>
  </si>
  <si>
    <t>BB02</t>
  </si>
  <si>
    <t>B018</t>
  </si>
  <si>
    <t>B024</t>
  </si>
  <si>
    <t>B007</t>
  </si>
  <si>
    <t>B012</t>
  </si>
  <si>
    <t>B022</t>
  </si>
  <si>
    <t>B014</t>
  </si>
  <si>
    <t>B021</t>
  </si>
  <si>
    <t>B019</t>
  </si>
  <si>
    <t>A044</t>
  </si>
  <si>
    <t>B009</t>
  </si>
  <si>
    <t>NUMERO AMBITO</t>
  </si>
  <si>
    <t>NOME AMBITO</t>
  </si>
  <si>
    <t>SARDEGNA AMBITO 0007</t>
  </si>
  <si>
    <t>MEDIO CAMPIDANO - CARBONIA - IGLESIAS</t>
  </si>
  <si>
    <t>SARDEGNA AMBITO 0008</t>
  </si>
  <si>
    <t>SUD SARDEGNA</t>
  </si>
  <si>
    <t>SARDEGNA AMBITO 0009</t>
  </si>
  <si>
    <t>CITTA' METROPOLITANA EST</t>
  </si>
  <si>
    <t>CITTA' METROPOLITANA OVEST</t>
  </si>
  <si>
    <t>SARDEGNA AMBITO 0003</t>
  </si>
  <si>
    <t xml:space="preserve"> NUORO - MARGHINE - BARONIA - BARBAGIA</t>
  </si>
  <si>
    <t>SARDEGNA AMBITO 0004</t>
  </si>
  <si>
    <t>OGLIASTRA</t>
  </si>
  <si>
    <t>SARDEGNA AMBITO 0005</t>
  </si>
  <si>
    <t>ORISTANO NORD</t>
  </si>
  <si>
    <t>SARDEGNA AMBITO 0006</t>
  </si>
  <si>
    <t>ORISTANO SUD</t>
  </si>
  <si>
    <t>SARDEGNA AMBITO 0001</t>
  </si>
  <si>
    <t>SASSARI-ALGHERO</t>
  </si>
  <si>
    <t>SARDEGNA AMBITO 0002</t>
  </si>
  <si>
    <t xml:space="preserve"> GALLURA -GOCEANO</t>
  </si>
  <si>
    <t>Sostegno Primaria</t>
  </si>
  <si>
    <t>Infanzia comune</t>
  </si>
  <si>
    <t>SARDEGNA AMBITO 0010</t>
  </si>
  <si>
    <t>Sostegno infanzia</t>
  </si>
  <si>
    <t>A048</t>
  </si>
  <si>
    <t>A020</t>
  </si>
  <si>
    <t>A029</t>
  </si>
  <si>
    <t>A030</t>
  </si>
  <si>
    <t>A009</t>
  </si>
  <si>
    <t>A023</t>
  </si>
  <si>
    <t>A046</t>
  </si>
  <si>
    <t>A055</t>
  </si>
  <si>
    <t>AJ55</t>
  </si>
  <si>
    <t>B010</t>
  </si>
  <si>
    <t>ADD5</t>
  </si>
  <si>
    <t>B015</t>
  </si>
  <si>
    <t>B017</t>
  </si>
  <si>
    <t>Primaria comune</t>
  </si>
  <si>
    <t>AA25</t>
  </si>
  <si>
    <t>AA56</t>
  </si>
  <si>
    <t>AC56</t>
  </si>
  <si>
    <t>AD56</t>
  </si>
  <si>
    <t>AG56</t>
  </si>
  <si>
    <t>AJ56</t>
  </si>
  <si>
    <t>AL56</t>
  </si>
  <si>
    <t>AM56</t>
  </si>
  <si>
    <t>AN56</t>
  </si>
  <si>
    <t>A063</t>
  </si>
  <si>
    <t>AM55</t>
  </si>
  <si>
    <t>AN55</t>
  </si>
  <si>
    <t>AO55</t>
  </si>
  <si>
    <t>AW55</t>
  </si>
  <si>
    <t>A018</t>
  </si>
  <si>
    <t>A061</t>
  </si>
  <si>
    <t>AC24</t>
  </si>
  <si>
    <t>AE24</t>
  </si>
  <si>
    <t>B006</t>
  </si>
  <si>
    <t>B003</t>
  </si>
  <si>
    <t>A066</t>
  </si>
  <si>
    <t xml:space="preserve">tutto 0 </t>
  </si>
  <si>
    <t>A</t>
  </si>
  <si>
    <t>Contingente
Nomine</t>
  </si>
  <si>
    <t xml:space="preserve"> nomine non riservate a categorie protette</t>
  </si>
  <si>
    <r>
      <t xml:space="preserve">Classe di concorso  </t>
    </r>
    <r>
      <rPr>
        <b/>
        <sz val="10"/>
        <rFont val="Times New Roman"/>
        <family val="1"/>
      </rPr>
      <t>nuovo codice</t>
    </r>
  </si>
  <si>
    <t>INFANZIA - PRIMARIA</t>
  </si>
  <si>
    <t xml:space="preserve">MASSIMO NOMINE SU AMBITO </t>
  </si>
  <si>
    <t>MASSIMO NOMINE SU PROVINCIA</t>
  </si>
  <si>
    <t>SATURAZ. AMBITO</t>
  </si>
  <si>
    <t>SATURAZ. PROVINCIA</t>
  </si>
  <si>
    <t>NOMINE FATTE X AMBITO</t>
  </si>
  <si>
    <t>AAA</t>
  </si>
  <si>
    <t>NOMINE 17/18 DA 
GAE</t>
  </si>
  <si>
    <t>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</si>
</sst>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name val="Arial"/>
      <family val="2"/>
    </font>
    <font>
      <sz val="10"/>
      <name val="Verdana"/>
      <family val="2"/>
    </font>
    <font>
      <sz val="10"/>
      <name val="MS Sans Serif"/>
      <family val="2"/>
    </font>
    <font>
      <b/>
      <sz val="10"/>
      <name val="Times New Roman"/>
      <family val="1"/>
    </font>
    <font>
      <sz val="20"/>
      <color theme="1"/>
      <name val="Times New Roman"/>
      <family val="1"/>
    </font>
    <font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Times New Roman"/>
      <family val="1"/>
    </font>
    <font>
      <sz val="18"/>
      <color theme="1"/>
      <name val="Times New Roman"/>
      <family val="1"/>
    </font>
    <font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8"/>
      <name val="Times New Roman"/>
      <family val="1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9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0" fontId="18" fillId="0" borderId="0"/>
    <xf numFmtId="43" fontId="22" fillId="0" borderId="0" applyFont="0" applyFill="0" applyBorder="0" applyAlignment="0" applyProtection="0"/>
    <xf numFmtId="0" fontId="22" fillId="0" borderId="0"/>
    <xf numFmtId="0" fontId="22" fillId="0" borderId="0"/>
    <xf numFmtId="0" fontId="23" fillId="0" borderId="0"/>
    <xf numFmtId="0" fontId="24" fillId="0" borderId="0"/>
  </cellStyleXfs>
  <cellXfs count="71">
    <xf numFmtId="0" fontId="0" fillId="0" borderId="0" xfId="0"/>
    <xf numFmtId="0" fontId="2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Alignment="1">
      <alignment horizontal="center" vertical="center"/>
    </xf>
    <xf numFmtId="0" fontId="21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Alignment="1">
      <alignment horizontal="center" vertical="center"/>
    </xf>
    <xf numFmtId="0" fontId="27" fillId="0" borderId="11" xfId="0" applyFont="1" applyBorder="1" applyAlignment="1">
      <alignment horizontal="center" vertical="center" wrapText="1"/>
    </xf>
    <xf numFmtId="0" fontId="27" fillId="0" borderId="11" xfId="0" applyFont="1" applyBorder="1" applyAlignment="1">
      <alignment vertical="center" wrapText="1"/>
    </xf>
    <xf numFmtId="0" fontId="27" fillId="0" borderId="0" xfId="0" applyFont="1" applyAlignment="1"/>
    <xf numFmtId="0" fontId="27" fillId="0" borderId="15" xfId="0" applyFont="1" applyBorder="1" applyAlignment="1">
      <alignment horizontal="center" vertical="center" wrapText="1"/>
    </xf>
    <xf numFmtId="0" fontId="0" fillId="35" borderId="0" xfId="0" applyFill="1"/>
    <xf numFmtId="0" fontId="25" fillId="34" borderId="16" xfId="45" applyFont="1" applyFill="1" applyBorder="1" applyAlignment="1" applyProtection="1">
      <alignment vertical="center" wrapText="1"/>
      <protection locked="0"/>
    </xf>
    <xf numFmtId="0" fontId="25" fillId="37" borderId="10" xfId="45" applyFont="1" applyFill="1" applyBorder="1" applyAlignment="1" applyProtection="1">
      <alignment horizontal="center" vertical="center" wrapText="1"/>
      <protection locked="0"/>
    </xf>
    <xf numFmtId="0" fontId="28" fillId="35" borderId="0" xfId="0" applyFont="1" applyFill="1"/>
    <xf numFmtId="0" fontId="20" fillId="35" borderId="10" xfId="0" applyFont="1" applyFill="1" applyBorder="1" applyAlignment="1">
      <alignment horizontal="center" vertical="center"/>
    </xf>
    <xf numFmtId="0" fontId="20" fillId="35" borderId="10" xfId="0" applyFont="1" applyFill="1" applyBorder="1" applyAlignment="1">
      <alignment horizontal="center" vertical="center" wrapText="1"/>
    </xf>
    <xf numFmtId="0" fontId="29" fillId="35" borderId="0" xfId="0" applyFont="1" applyFill="1"/>
    <xf numFmtId="0" fontId="33" fillId="35" borderId="0" xfId="0" applyFont="1" applyFill="1"/>
    <xf numFmtId="0" fontId="31" fillId="35" borderId="10" xfId="0" applyFont="1" applyFill="1" applyBorder="1" applyAlignment="1">
      <alignment horizontal="center" vertical="center"/>
    </xf>
    <xf numFmtId="0" fontId="31" fillId="35" borderId="10" xfId="0" applyFont="1" applyFill="1" applyBorder="1" applyAlignment="1">
      <alignment horizontal="center" vertical="center" wrapText="1"/>
    </xf>
    <xf numFmtId="0" fontId="31" fillId="35" borderId="10" xfId="0" applyFont="1" applyFill="1" applyBorder="1" applyAlignment="1">
      <alignment horizontal="center" vertical="center" wrapText="1"/>
    </xf>
    <xf numFmtId="0" fontId="27" fillId="35" borderId="10" xfId="0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25" fillId="33" borderId="10" xfId="45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17" xfId="0" applyFont="1" applyBorder="1" applyAlignment="1">
      <alignment vertical="center" wrapText="1"/>
    </xf>
    <xf numFmtId="0" fontId="27" fillId="0" borderId="0" xfId="0" applyFon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36" borderId="10" xfId="0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5" fillId="34" borderId="15" xfId="45" applyFont="1" applyFill="1" applyBorder="1" applyAlignment="1" applyProtection="1">
      <alignment vertical="center" wrapText="1"/>
      <protection locked="0"/>
    </xf>
    <xf numFmtId="0" fontId="25" fillId="33" borderId="11" xfId="45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2" fillId="35" borderId="10" xfId="0" applyFont="1" applyFill="1" applyBorder="1" applyAlignment="1">
      <alignment horizontal="center" vertical="center" wrapText="1"/>
    </xf>
    <xf numFmtId="0" fontId="32" fillId="35" borderId="10" xfId="0" applyFont="1" applyFill="1" applyBorder="1" applyAlignment="1">
      <alignment horizontal="center" vertical="center"/>
    </xf>
    <xf numFmtId="0" fontId="31" fillId="35" borderId="10" xfId="0" applyFont="1" applyFill="1" applyBorder="1" applyAlignment="1">
      <alignment horizontal="center" vertical="center" wrapText="1"/>
    </xf>
    <xf numFmtId="0" fontId="19" fillId="35" borderId="10" xfId="0" applyFont="1" applyFill="1" applyBorder="1" applyAlignment="1">
      <alignment horizontal="center" vertical="center" wrapText="1"/>
    </xf>
    <xf numFmtId="164" fontId="25" fillId="35" borderId="10" xfId="44" applyNumberFormat="1" applyFont="1" applyFill="1" applyBorder="1" applyAlignment="1" applyProtection="1">
      <alignment horizontal="center" vertical="center" wrapText="1"/>
      <protection locked="0"/>
    </xf>
    <xf numFmtId="0" fontId="25" fillId="35" borderId="10" xfId="45" applyFont="1" applyFill="1" applyBorder="1" applyAlignment="1" applyProtection="1">
      <alignment horizontal="center" vertical="center" wrapText="1"/>
      <protection locked="0"/>
    </xf>
    <xf numFmtId="0" fontId="32" fillId="35" borderId="11" xfId="0" applyFont="1" applyFill="1" applyBorder="1" applyAlignment="1">
      <alignment horizontal="center" vertical="center"/>
    </xf>
    <xf numFmtId="0" fontId="33" fillId="35" borderId="0" xfId="0" applyFont="1" applyFill="1" applyAlignment="1">
      <alignment horizontal="center"/>
    </xf>
    <xf numFmtId="0" fontId="35" fillId="35" borderId="10" xfId="0" applyFont="1" applyFill="1" applyBorder="1" applyAlignment="1">
      <alignment horizontal="center" vertical="center"/>
    </xf>
    <xf numFmtId="16" fontId="35" fillId="35" borderId="10" xfId="0" applyNumberFormat="1" applyFont="1" applyFill="1" applyBorder="1" applyAlignment="1">
      <alignment horizontal="center" vertical="center"/>
    </xf>
    <xf numFmtId="0" fontId="32" fillId="35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35" borderId="10" xfId="0" applyFont="1" applyFill="1" applyBorder="1" applyAlignment="1">
      <alignment horizontal="center" vertical="center" wrapText="1"/>
    </xf>
    <xf numFmtId="0" fontId="32" fillId="35" borderId="10" xfId="0" applyFont="1" applyFill="1" applyBorder="1" applyAlignment="1">
      <alignment horizontal="center" vertical="center"/>
    </xf>
    <xf numFmtId="0" fontId="32" fillId="35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36" borderId="11" xfId="0" applyFill="1" applyBorder="1" applyAlignment="1">
      <alignment horizontal="center" vertical="center" wrapText="1"/>
    </xf>
    <xf numFmtId="0" fontId="0" fillId="36" borderId="12" xfId="0" applyFill="1" applyBorder="1" applyAlignment="1">
      <alignment horizontal="center" vertical="center" wrapText="1"/>
    </xf>
    <xf numFmtId="0" fontId="27" fillId="35" borderId="13" xfId="0" applyFont="1" applyFill="1" applyBorder="1" applyAlignment="1">
      <alignment horizontal="center"/>
    </xf>
    <xf numFmtId="0" fontId="27" fillId="35" borderId="18" xfId="0" applyFont="1" applyFill="1" applyBorder="1" applyAlignment="1">
      <alignment horizontal="center"/>
    </xf>
    <xf numFmtId="0" fontId="20" fillId="35" borderId="10" xfId="0" applyFont="1" applyFill="1" applyBorder="1" applyAlignment="1">
      <alignment horizontal="center" vertical="center"/>
    </xf>
    <xf numFmtId="0" fontId="32" fillId="35" borderId="10" xfId="0" applyFont="1" applyFill="1" applyBorder="1" applyAlignment="1">
      <alignment horizontal="center" vertical="center"/>
    </xf>
    <xf numFmtId="0" fontId="21" fillId="35" borderId="10" xfId="0" applyFont="1" applyFill="1" applyBorder="1" applyAlignment="1">
      <alignment horizontal="center" vertical="center"/>
    </xf>
    <xf numFmtId="0" fontId="21" fillId="35" borderId="10" xfId="0" applyFont="1" applyFill="1" applyBorder="1" applyAlignment="1">
      <alignment horizontal="center" vertical="center" wrapText="1"/>
    </xf>
    <xf numFmtId="0" fontId="30" fillId="35" borderId="10" xfId="0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29" fillId="0" borderId="11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35" borderId="11" xfId="0" applyFont="1" applyFill="1" applyBorder="1" applyAlignment="1">
      <alignment horizontal="center" vertical="center" wrapText="1"/>
    </xf>
    <xf numFmtId="0" fontId="29" fillId="35" borderId="12" xfId="0" applyFont="1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 vertical="center" wrapText="1"/>
    </xf>
    <xf numFmtId="0" fontId="0" fillId="35" borderId="12" xfId="0" applyFill="1" applyBorder="1" applyAlignment="1">
      <alignment horizontal="center" vertical="center" wrapText="1"/>
    </xf>
  </cellXfs>
  <cellStyles count="49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Migliaia 3" xfId="44"/>
    <cellStyle name="Neutrale" xfId="8" builtinId="28" customBuiltin="1"/>
    <cellStyle name="Normal 2" xfId="43"/>
    <cellStyle name="Normale" xfId="0" builtinId="0"/>
    <cellStyle name="Normale 2" xfId="45"/>
    <cellStyle name="Normale 2 2 2" xfId="42"/>
    <cellStyle name="Normale 2 2_1 Educatori Infa Prima SS1 SS2 (comuni e sostegno)" xfId="46"/>
    <cellStyle name="Normale 3" xfId="47"/>
    <cellStyle name="Normale 4" xfId="48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D1:J1"/>
  <sheetViews>
    <sheetView topLeftCell="A4" zoomScale="70" zoomScaleNormal="70" workbookViewId="0">
      <selection activeCell="A4" sqref="A1:XFD1048576"/>
    </sheetView>
  </sheetViews>
  <sheetFormatPr defaultRowHeight="26.25" x14ac:dyDescent="0.25"/>
  <cols>
    <col min="1" max="3" width="9.140625" style="2"/>
    <col min="4" max="4" width="9.140625" style="4"/>
    <col min="5" max="5" width="9.140625" style="2"/>
    <col min="6" max="6" width="9.140625" style="4"/>
    <col min="7" max="9" width="9.140625" style="2"/>
    <col min="10" max="10" width="9.140625" style="4"/>
    <col min="11" max="16384" width="9.140625" style="2"/>
  </cols>
  <sheetData/>
  <sortState ref="A2:J1061">
    <sortCondition ref="C2:C337"/>
    <sortCondition ref="A2:A337"/>
  </sortState>
  <pageMargins left="0.7" right="0.7" top="0.75" bottom="0.75" header="0.3" footer="0.3"/>
  <pageSetup paperSize="9" scale="50" fitToHeight="0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CE416"/>
  <sheetViews>
    <sheetView tabSelected="1" topLeftCell="A228" zoomScale="90" zoomScaleNormal="90" workbookViewId="0">
      <selection activeCell="G408" sqref="G408"/>
    </sheetView>
  </sheetViews>
  <sheetFormatPr defaultRowHeight="26.25" x14ac:dyDescent="0.4"/>
  <cols>
    <col min="1" max="1" width="19.85546875" style="12" customWidth="1"/>
    <col min="2" max="2" width="33.7109375" style="12" customWidth="1"/>
    <col min="3" max="3" width="17.7109375" style="15" customWidth="1"/>
    <col min="4" max="4" width="16.140625" style="16" customWidth="1"/>
    <col min="5" max="5" width="14.85546875" style="15" customWidth="1"/>
    <col min="6" max="6" width="15.28515625" style="9" hidden="1" customWidth="1"/>
    <col min="7" max="7" width="19.85546875" style="45" customWidth="1"/>
    <col min="8" max="8" width="9.140625" style="7" hidden="1" customWidth="1"/>
    <col min="9" max="12" width="0" hidden="1" customWidth="1"/>
    <col min="13" max="82" width="3.7109375" hidden="1" customWidth="1"/>
    <col min="83" max="83" width="0" hidden="1" customWidth="1"/>
    <col min="84" max="16384" width="9.140625" style="9"/>
  </cols>
  <sheetData>
    <row r="1" spans="1:83" ht="24.75" customHeight="1" x14ac:dyDescent="0.4">
      <c r="A1" s="63"/>
      <c r="B1" s="63"/>
      <c r="C1" s="63"/>
      <c r="D1" s="63"/>
      <c r="E1" s="63"/>
      <c r="F1" s="64"/>
      <c r="G1" s="63"/>
    </row>
    <row r="2" spans="1:83" s="12" customFormat="1" ht="58.5" customHeight="1" x14ac:dyDescent="0.2">
      <c r="A2" s="41" t="s">
        <v>31</v>
      </c>
      <c r="B2" s="41" t="s">
        <v>32</v>
      </c>
      <c r="C2" s="41" t="s">
        <v>95</v>
      </c>
      <c r="D2" s="42" t="s">
        <v>93</v>
      </c>
      <c r="E2" s="41" t="s">
        <v>10</v>
      </c>
      <c r="F2" s="11" t="s">
        <v>94</v>
      </c>
      <c r="G2" s="43" t="s">
        <v>103</v>
      </c>
      <c r="H2" s="10" t="s">
        <v>91</v>
      </c>
      <c r="I2" s="22" t="s">
        <v>97</v>
      </c>
      <c r="J2" s="22" t="s">
        <v>98</v>
      </c>
      <c r="K2" s="22" t="s">
        <v>99</v>
      </c>
      <c r="L2" s="22" t="s">
        <v>100</v>
      </c>
      <c r="M2" s="11">
        <v>1</v>
      </c>
      <c r="N2" s="11">
        <v>2</v>
      </c>
      <c r="O2" s="11">
        <v>3</v>
      </c>
      <c r="P2" s="11">
        <v>4</v>
      </c>
      <c r="Q2" s="11">
        <v>5</v>
      </c>
      <c r="R2" s="11">
        <v>6</v>
      </c>
      <c r="S2" s="11">
        <v>7</v>
      </c>
      <c r="T2" s="11">
        <v>8</v>
      </c>
      <c r="U2" s="11">
        <v>9</v>
      </c>
      <c r="V2" s="11">
        <v>10</v>
      </c>
      <c r="W2" s="11">
        <v>11</v>
      </c>
      <c r="X2" s="11">
        <v>12</v>
      </c>
      <c r="Y2" s="11">
        <v>13</v>
      </c>
      <c r="Z2" s="11">
        <v>14</v>
      </c>
      <c r="AA2" s="11">
        <v>15</v>
      </c>
      <c r="AB2" s="11">
        <v>16</v>
      </c>
      <c r="AC2" s="11">
        <v>17</v>
      </c>
      <c r="AD2" s="11">
        <v>18</v>
      </c>
      <c r="AE2" s="11">
        <v>19</v>
      </c>
      <c r="AF2" s="11">
        <v>20</v>
      </c>
      <c r="AG2" s="11">
        <v>21</v>
      </c>
      <c r="AH2" s="11">
        <v>22</v>
      </c>
      <c r="AI2" s="11">
        <v>23</v>
      </c>
      <c r="AJ2" s="11">
        <v>24</v>
      </c>
      <c r="AK2" s="11">
        <v>25</v>
      </c>
      <c r="AL2" s="11">
        <v>26</v>
      </c>
      <c r="AM2" s="11">
        <v>27</v>
      </c>
      <c r="AN2" s="11">
        <v>28</v>
      </c>
      <c r="AO2" s="11">
        <v>29</v>
      </c>
      <c r="AP2" s="11">
        <v>30</v>
      </c>
      <c r="AQ2" s="11">
        <v>31</v>
      </c>
      <c r="AR2" s="11">
        <v>32</v>
      </c>
      <c r="AS2" s="11">
        <v>33</v>
      </c>
      <c r="AT2" s="11">
        <v>34</v>
      </c>
      <c r="AU2" s="11">
        <v>35</v>
      </c>
      <c r="AV2" s="11">
        <v>36</v>
      </c>
      <c r="AW2" s="11">
        <v>37</v>
      </c>
      <c r="AX2" s="11">
        <v>38</v>
      </c>
      <c r="AY2" s="11">
        <v>39</v>
      </c>
      <c r="AZ2" s="11">
        <v>40</v>
      </c>
      <c r="BA2" s="11">
        <v>41</v>
      </c>
      <c r="BB2" s="11">
        <v>42</v>
      </c>
      <c r="BC2" s="11">
        <v>43</v>
      </c>
      <c r="BD2" s="11">
        <v>44</v>
      </c>
      <c r="BE2" s="11">
        <v>45</v>
      </c>
      <c r="BF2" s="11">
        <v>46</v>
      </c>
      <c r="BG2" s="11">
        <v>47</v>
      </c>
      <c r="BH2" s="11">
        <v>48</v>
      </c>
      <c r="BI2" s="11">
        <v>49</v>
      </c>
      <c r="BJ2" s="11">
        <v>50</v>
      </c>
      <c r="BK2" s="11">
        <v>51</v>
      </c>
      <c r="BL2" s="11">
        <v>52</v>
      </c>
      <c r="BM2" s="11">
        <v>53</v>
      </c>
      <c r="BN2" s="11">
        <v>54</v>
      </c>
      <c r="BO2" s="11">
        <v>55</v>
      </c>
      <c r="BP2" s="11">
        <v>56</v>
      </c>
      <c r="BQ2" s="11">
        <v>57</v>
      </c>
      <c r="BR2" s="11">
        <v>58</v>
      </c>
      <c r="BS2" s="11">
        <v>59</v>
      </c>
      <c r="BT2" s="11">
        <v>60</v>
      </c>
      <c r="BU2" s="11">
        <v>61</v>
      </c>
      <c r="BV2" s="11">
        <v>62</v>
      </c>
      <c r="BW2" s="11">
        <v>63</v>
      </c>
      <c r="BX2" s="11">
        <v>64</v>
      </c>
      <c r="BY2" s="11">
        <v>65</v>
      </c>
      <c r="BZ2" s="11">
        <v>66</v>
      </c>
      <c r="CA2" s="11">
        <v>67</v>
      </c>
      <c r="CB2" s="11">
        <v>68</v>
      </c>
      <c r="CC2" s="11">
        <v>69</v>
      </c>
      <c r="CD2" s="11">
        <v>70</v>
      </c>
      <c r="CE2" s="36" t="s">
        <v>101</v>
      </c>
    </row>
    <row r="3" spans="1:83" s="12" customFormat="1" ht="25.5" customHeight="1" x14ac:dyDescent="0.2">
      <c r="A3" s="41"/>
      <c r="B3" s="41"/>
      <c r="C3" s="41"/>
      <c r="D3" s="42"/>
      <c r="E3" s="41"/>
      <c r="F3" s="11"/>
      <c r="G3" s="43"/>
      <c r="H3" s="34"/>
      <c r="I3" s="22"/>
      <c r="J3" s="35"/>
      <c r="K3" s="22"/>
      <c r="L3" s="35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36"/>
    </row>
    <row r="4" spans="1:83" ht="24.75" customHeight="1" x14ac:dyDescent="0.25">
      <c r="A4" s="3" t="s">
        <v>44</v>
      </c>
      <c r="B4" s="3" t="s">
        <v>45</v>
      </c>
      <c r="C4" s="40" t="s">
        <v>3</v>
      </c>
      <c r="D4" s="52">
        <v>3</v>
      </c>
      <c r="E4" s="17">
        <v>1</v>
      </c>
      <c r="F4" s="59">
        <v>2</v>
      </c>
      <c r="G4" s="39">
        <v>0</v>
      </c>
      <c r="H4" s="8">
        <v>1</v>
      </c>
      <c r="I4" s="23">
        <v>1</v>
      </c>
      <c r="J4" s="53">
        <v>2</v>
      </c>
      <c r="K4" s="23">
        <f t="shared" ref="K4:K5" si="0">CE4-I4</f>
        <v>0</v>
      </c>
      <c r="L4" s="53">
        <f t="shared" ref="L4" si="1">CE4+CE5-J4</f>
        <v>0</v>
      </c>
      <c r="M4" s="24">
        <v>1</v>
      </c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37">
        <f t="shared" ref="CE4:CE5" si="2">SUBTOTAL(9,M4:CD4)</f>
        <v>1</v>
      </c>
    </row>
    <row r="5" spans="1:83" ht="24.75" customHeight="1" x14ac:dyDescent="0.25">
      <c r="A5" s="3" t="s">
        <v>46</v>
      </c>
      <c r="B5" s="3" t="s">
        <v>47</v>
      </c>
      <c r="C5" s="40" t="s">
        <v>3</v>
      </c>
      <c r="D5" s="52"/>
      <c r="E5" s="17">
        <v>2</v>
      </c>
      <c r="F5" s="59"/>
      <c r="G5" s="39">
        <v>1</v>
      </c>
      <c r="H5" s="8">
        <v>1</v>
      </c>
      <c r="I5" s="23">
        <v>2</v>
      </c>
      <c r="J5" s="54"/>
      <c r="K5" s="23">
        <f t="shared" si="0"/>
        <v>-1</v>
      </c>
      <c r="L5" s="54"/>
      <c r="M5" s="24">
        <v>1</v>
      </c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37">
        <f t="shared" si="2"/>
        <v>1</v>
      </c>
    </row>
    <row r="6" spans="1:83" ht="24.75" customHeight="1" x14ac:dyDescent="0.25">
      <c r="A6" s="3" t="s">
        <v>44</v>
      </c>
      <c r="B6" s="3" t="s">
        <v>45</v>
      </c>
      <c r="C6" s="40" t="s">
        <v>60</v>
      </c>
      <c r="D6" s="52">
        <v>1</v>
      </c>
      <c r="E6" s="17">
        <v>0</v>
      </c>
      <c r="F6" s="13"/>
      <c r="G6" s="39">
        <v>0</v>
      </c>
      <c r="H6" s="8">
        <v>1</v>
      </c>
      <c r="I6" s="23">
        <v>0</v>
      </c>
      <c r="J6" s="53">
        <v>0</v>
      </c>
      <c r="K6" s="23">
        <f t="shared" ref="K6:K11" si="3">CE6-I6</f>
        <v>0</v>
      </c>
      <c r="L6" s="53">
        <f t="shared" ref="L6" si="4">CE6+CE7-J6</f>
        <v>0</v>
      </c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37">
        <f t="shared" ref="CE6:CE11" si="5">SUBTOTAL(9,M6:CD6)</f>
        <v>0</v>
      </c>
    </row>
    <row r="7" spans="1:83" ht="24.75" customHeight="1" x14ac:dyDescent="0.25">
      <c r="A7" s="3" t="s">
        <v>46</v>
      </c>
      <c r="B7" s="3" t="s">
        <v>47</v>
      </c>
      <c r="C7" s="40" t="s">
        <v>60</v>
      </c>
      <c r="D7" s="52"/>
      <c r="E7" s="17">
        <v>1</v>
      </c>
      <c r="F7" s="13"/>
      <c r="G7" s="39">
        <v>1</v>
      </c>
      <c r="H7" s="8">
        <v>1</v>
      </c>
      <c r="I7" s="23">
        <v>0</v>
      </c>
      <c r="J7" s="54"/>
      <c r="K7" s="23">
        <f t="shared" si="3"/>
        <v>0</v>
      </c>
      <c r="L7" s="5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37">
        <f t="shared" si="5"/>
        <v>0</v>
      </c>
    </row>
    <row r="8" spans="1:83" ht="24.75" customHeight="1" x14ac:dyDescent="0.25">
      <c r="A8" s="3" t="s">
        <v>44</v>
      </c>
      <c r="B8" s="3" t="s">
        <v>45</v>
      </c>
      <c r="C8" s="40" t="s">
        <v>11</v>
      </c>
      <c r="D8" s="52">
        <v>1</v>
      </c>
      <c r="E8" s="17">
        <v>0</v>
      </c>
      <c r="F8" s="59">
        <v>0</v>
      </c>
      <c r="G8" s="60">
        <v>0</v>
      </c>
      <c r="H8" s="8">
        <v>1</v>
      </c>
      <c r="I8" s="23">
        <v>0</v>
      </c>
      <c r="J8" s="53">
        <v>1</v>
      </c>
      <c r="K8" s="23">
        <f t="shared" si="3"/>
        <v>0</v>
      </c>
      <c r="L8" s="53">
        <f t="shared" ref="L8" si="6">CE8+CE9-J8</f>
        <v>-1</v>
      </c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37">
        <f t="shared" si="5"/>
        <v>0</v>
      </c>
    </row>
    <row r="9" spans="1:83" ht="24.75" customHeight="1" x14ac:dyDescent="0.25">
      <c r="A9" s="3" t="s">
        <v>46</v>
      </c>
      <c r="B9" s="3" t="s">
        <v>47</v>
      </c>
      <c r="C9" s="40" t="s">
        <v>11</v>
      </c>
      <c r="D9" s="52"/>
      <c r="E9" s="17">
        <v>1</v>
      </c>
      <c r="F9" s="59"/>
      <c r="G9" s="60"/>
      <c r="H9" s="8">
        <v>1</v>
      </c>
      <c r="I9" s="23">
        <v>1</v>
      </c>
      <c r="J9" s="54"/>
      <c r="K9" s="23">
        <f t="shared" si="3"/>
        <v>-1</v>
      </c>
      <c r="L9" s="5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37">
        <f t="shared" si="5"/>
        <v>0</v>
      </c>
    </row>
    <row r="10" spans="1:83" ht="24.75" customHeight="1" x14ac:dyDescent="0.25">
      <c r="A10" s="3" t="s">
        <v>44</v>
      </c>
      <c r="B10" s="3" t="s">
        <v>45</v>
      </c>
      <c r="C10" s="40" t="s">
        <v>12</v>
      </c>
      <c r="D10" s="52">
        <v>1</v>
      </c>
      <c r="E10" s="17">
        <v>0</v>
      </c>
      <c r="F10" s="61">
        <v>0</v>
      </c>
      <c r="G10" s="60">
        <v>0</v>
      </c>
      <c r="H10" s="8">
        <v>1</v>
      </c>
      <c r="I10" s="23">
        <v>0</v>
      </c>
      <c r="J10" s="53">
        <v>0</v>
      </c>
      <c r="K10" s="23">
        <f t="shared" si="3"/>
        <v>0</v>
      </c>
      <c r="L10" s="53">
        <f t="shared" ref="L10" si="7">CE10+CE11-J10</f>
        <v>0</v>
      </c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37">
        <f t="shared" si="5"/>
        <v>0</v>
      </c>
    </row>
    <row r="11" spans="1:83" ht="24.75" customHeight="1" x14ac:dyDescent="0.25">
      <c r="A11" s="3" t="s">
        <v>46</v>
      </c>
      <c r="B11" s="3" t="s">
        <v>47</v>
      </c>
      <c r="C11" s="40" t="s">
        <v>12</v>
      </c>
      <c r="D11" s="52"/>
      <c r="E11" s="17">
        <v>0</v>
      </c>
      <c r="F11" s="61"/>
      <c r="G11" s="60"/>
      <c r="H11" s="8">
        <v>1</v>
      </c>
      <c r="I11" s="23">
        <v>0</v>
      </c>
      <c r="J11" s="54"/>
      <c r="K11" s="23">
        <f t="shared" si="3"/>
        <v>0</v>
      </c>
      <c r="L11" s="5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37">
        <f t="shared" si="5"/>
        <v>0</v>
      </c>
    </row>
    <row r="12" spans="1:83" customFormat="1" ht="26.25" hidden="1" customHeight="1" x14ac:dyDescent="0.25">
      <c r="A12" s="1" t="s">
        <v>48</v>
      </c>
      <c r="B12" s="1" t="s">
        <v>49</v>
      </c>
      <c r="C12" s="18" t="s">
        <v>13</v>
      </c>
      <c r="D12" s="52">
        <v>0</v>
      </c>
      <c r="E12" s="17">
        <v>0</v>
      </c>
      <c r="F12" s="59">
        <v>0</v>
      </c>
      <c r="G12" s="60">
        <v>0</v>
      </c>
      <c r="H12" s="5">
        <v>0</v>
      </c>
    </row>
    <row r="13" spans="1:83" customFormat="1" ht="26.25" hidden="1" customHeight="1" x14ac:dyDescent="0.25">
      <c r="A13" s="1" t="s">
        <v>50</v>
      </c>
      <c r="B13" s="1" t="s">
        <v>51</v>
      </c>
      <c r="C13" s="18" t="s">
        <v>13</v>
      </c>
      <c r="D13" s="52"/>
      <c r="E13" s="17">
        <v>4</v>
      </c>
      <c r="F13" s="59"/>
      <c r="G13" s="60"/>
      <c r="H13" s="5">
        <v>0</v>
      </c>
    </row>
    <row r="14" spans="1:83" customFormat="1" ht="26.25" hidden="1" customHeight="1" x14ac:dyDescent="0.25">
      <c r="A14" s="1" t="s">
        <v>40</v>
      </c>
      <c r="B14" s="1" t="s">
        <v>41</v>
      </c>
      <c r="C14" s="18" t="s">
        <v>13</v>
      </c>
      <c r="D14" s="52">
        <v>0</v>
      </c>
      <c r="E14" s="17">
        <v>0</v>
      </c>
      <c r="F14" s="59">
        <v>0</v>
      </c>
      <c r="G14" s="60">
        <v>0</v>
      </c>
      <c r="H14" s="5">
        <v>0</v>
      </c>
    </row>
    <row r="15" spans="1:83" customFormat="1" ht="26.25" hidden="1" customHeight="1" x14ac:dyDescent="0.25">
      <c r="A15" s="1" t="s">
        <v>42</v>
      </c>
      <c r="B15" s="1" t="s">
        <v>43</v>
      </c>
      <c r="C15" s="18" t="s">
        <v>13</v>
      </c>
      <c r="D15" s="52"/>
      <c r="E15" s="17">
        <v>0</v>
      </c>
      <c r="F15" s="59"/>
      <c r="G15" s="60"/>
      <c r="H15" s="5">
        <v>0</v>
      </c>
    </row>
    <row r="16" spans="1:83" customFormat="1" ht="26.25" hidden="1" customHeight="1" x14ac:dyDescent="0.25">
      <c r="A16" s="1" t="s">
        <v>44</v>
      </c>
      <c r="B16" s="1" t="s">
        <v>45</v>
      </c>
      <c r="C16" s="18" t="s">
        <v>13</v>
      </c>
      <c r="D16" s="52">
        <v>0</v>
      </c>
      <c r="E16" s="17">
        <v>0</v>
      </c>
      <c r="F16" s="59">
        <v>0</v>
      </c>
      <c r="G16" s="60">
        <v>0</v>
      </c>
      <c r="H16" s="5">
        <v>0</v>
      </c>
    </row>
    <row r="17" spans="1:8" customFormat="1" ht="26.25" hidden="1" customHeight="1" x14ac:dyDescent="0.25">
      <c r="A17" s="1" t="s">
        <v>46</v>
      </c>
      <c r="B17" s="1" t="s">
        <v>47</v>
      </c>
      <c r="C17" s="18" t="s">
        <v>13</v>
      </c>
      <c r="D17" s="52"/>
      <c r="E17" s="17">
        <v>0</v>
      </c>
      <c r="F17" s="59"/>
      <c r="G17" s="60"/>
      <c r="H17" s="5">
        <v>0</v>
      </c>
    </row>
    <row r="18" spans="1:8" customFormat="1" ht="26.25" hidden="1" customHeight="1" x14ac:dyDescent="0.25">
      <c r="A18" s="3" t="s">
        <v>33</v>
      </c>
      <c r="B18" s="1" t="s">
        <v>34</v>
      </c>
      <c r="C18" s="18" t="s">
        <v>13</v>
      </c>
      <c r="D18" s="52">
        <v>0</v>
      </c>
      <c r="E18" s="17">
        <v>1</v>
      </c>
      <c r="F18" s="59">
        <v>0</v>
      </c>
      <c r="G18" s="60">
        <v>0</v>
      </c>
      <c r="H18" s="5">
        <v>0</v>
      </c>
    </row>
    <row r="19" spans="1:8" customFormat="1" ht="26.25" hidden="1" customHeight="1" x14ac:dyDescent="0.25">
      <c r="A19" s="1" t="s">
        <v>35</v>
      </c>
      <c r="B19" s="1" t="s">
        <v>36</v>
      </c>
      <c r="C19" s="18" t="s">
        <v>13</v>
      </c>
      <c r="D19" s="52"/>
      <c r="E19" s="17">
        <v>0</v>
      </c>
      <c r="F19" s="59"/>
      <c r="G19" s="60"/>
      <c r="H19" s="5">
        <v>0</v>
      </c>
    </row>
    <row r="20" spans="1:8" customFormat="1" ht="26.25" hidden="1" customHeight="1" x14ac:dyDescent="0.25">
      <c r="A20" s="1" t="s">
        <v>37</v>
      </c>
      <c r="B20" s="1" t="s">
        <v>38</v>
      </c>
      <c r="C20" s="18" t="s">
        <v>13</v>
      </c>
      <c r="D20" s="52"/>
      <c r="E20" s="17">
        <v>0</v>
      </c>
      <c r="F20" s="59"/>
      <c r="G20" s="60"/>
      <c r="H20" s="5">
        <v>0</v>
      </c>
    </row>
    <row r="21" spans="1:8" customFormat="1" ht="26.25" hidden="1" customHeight="1" x14ac:dyDescent="0.25">
      <c r="A21" s="3" t="s">
        <v>54</v>
      </c>
      <c r="B21" s="1" t="s">
        <v>39</v>
      </c>
      <c r="C21" s="18" t="s">
        <v>13</v>
      </c>
      <c r="D21" s="52"/>
      <c r="E21" s="17">
        <v>0</v>
      </c>
      <c r="F21" s="59"/>
      <c r="G21" s="60"/>
      <c r="H21" s="5">
        <v>0</v>
      </c>
    </row>
    <row r="22" spans="1:8" customFormat="1" ht="26.25" hidden="1" customHeight="1" x14ac:dyDescent="0.25">
      <c r="A22" s="1" t="s">
        <v>48</v>
      </c>
      <c r="B22" s="1" t="s">
        <v>49</v>
      </c>
      <c r="C22" s="18" t="s">
        <v>14</v>
      </c>
      <c r="D22" s="52">
        <v>0</v>
      </c>
      <c r="E22" s="17">
        <v>0</v>
      </c>
      <c r="F22" s="13"/>
      <c r="G22" s="52">
        <v>0</v>
      </c>
      <c r="H22" s="5">
        <v>0</v>
      </c>
    </row>
    <row r="23" spans="1:8" customFormat="1" ht="26.25" hidden="1" customHeight="1" x14ac:dyDescent="0.25">
      <c r="A23" s="1" t="s">
        <v>50</v>
      </c>
      <c r="B23" s="1" t="s">
        <v>51</v>
      </c>
      <c r="C23" s="18" t="s">
        <v>14</v>
      </c>
      <c r="D23" s="52"/>
      <c r="E23" s="17">
        <v>1</v>
      </c>
      <c r="F23" s="14"/>
      <c r="G23" s="52"/>
      <c r="H23" s="5">
        <v>0</v>
      </c>
    </row>
    <row r="24" spans="1:8" customFormat="1" ht="26.25" hidden="1" customHeight="1" x14ac:dyDescent="0.25">
      <c r="A24" s="1" t="s">
        <v>40</v>
      </c>
      <c r="B24" s="1" t="s">
        <v>41</v>
      </c>
      <c r="C24" s="18" t="s">
        <v>14</v>
      </c>
      <c r="D24" s="52">
        <v>0</v>
      </c>
      <c r="E24" s="17">
        <v>0</v>
      </c>
      <c r="F24" s="13"/>
      <c r="G24" s="52">
        <v>0</v>
      </c>
      <c r="H24" s="5">
        <v>0</v>
      </c>
    </row>
    <row r="25" spans="1:8" customFormat="1" ht="26.25" hidden="1" customHeight="1" x14ac:dyDescent="0.25">
      <c r="A25" s="1" t="s">
        <v>42</v>
      </c>
      <c r="B25" s="1" t="s">
        <v>43</v>
      </c>
      <c r="C25" s="18" t="s">
        <v>14</v>
      </c>
      <c r="D25" s="52"/>
      <c r="E25" s="17">
        <v>0</v>
      </c>
      <c r="F25" s="13"/>
      <c r="G25" s="52"/>
      <c r="H25" s="5">
        <v>0</v>
      </c>
    </row>
    <row r="26" spans="1:8" customFormat="1" ht="26.25" hidden="1" customHeight="1" x14ac:dyDescent="0.25">
      <c r="A26" s="1" t="s">
        <v>44</v>
      </c>
      <c r="B26" s="1" t="s">
        <v>45</v>
      </c>
      <c r="C26" s="18" t="s">
        <v>14</v>
      </c>
      <c r="D26" s="52">
        <v>0</v>
      </c>
      <c r="E26" s="17">
        <v>0</v>
      </c>
      <c r="F26" s="13"/>
      <c r="G26" s="52">
        <v>0</v>
      </c>
      <c r="H26" s="5">
        <v>0</v>
      </c>
    </row>
    <row r="27" spans="1:8" customFormat="1" ht="26.25" hidden="1" customHeight="1" x14ac:dyDescent="0.25">
      <c r="A27" s="1" t="s">
        <v>46</v>
      </c>
      <c r="B27" s="1" t="s">
        <v>47</v>
      </c>
      <c r="C27" s="18" t="s">
        <v>14</v>
      </c>
      <c r="D27" s="52"/>
      <c r="E27" s="17">
        <v>0</v>
      </c>
      <c r="F27" s="13"/>
      <c r="G27" s="52"/>
      <c r="H27" s="5">
        <v>0</v>
      </c>
    </row>
    <row r="28" spans="1:8" customFormat="1" ht="26.25" hidden="1" customHeight="1" x14ac:dyDescent="0.25">
      <c r="A28" s="3" t="s">
        <v>33</v>
      </c>
      <c r="B28" s="1" t="s">
        <v>34</v>
      </c>
      <c r="C28" s="18" t="s">
        <v>14</v>
      </c>
      <c r="D28" s="52">
        <v>0</v>
      </c>
      <c r="E28" s="17">
        <v>0</v>
      </c>
      <c r="F28" s="13"/>
      <c r="G28" s="52">
        <v>0</v>
      </c>
      <c r="H28" s="5">
        <v>0</v>
      </c>
    </row>
    <row r="29" spans="1:8" customFormat="1" ht="26.25" hidden="1" customHeight="1" x14ac:dyDescent="0.25">
      <c r="A29" s="1" t="s">
        <v>35</v>
      </c>
      <c r="B29" s="1" t="s">
        <v>36</v>
      </c>
      <c r="C29" s="18" t="s">
        <v>14</v>
      </c>
      <c r="D29" s="52"/>
      <c r="E29" s="17">
        <v>0</v>
      </c>
      <c r="F29" s="13"/>
      <c r="G29" s="52"/>
      <c r="H29" s="5">
        <v>0</v>
      </c>
    </row>
    <row r="30" spans="1:8" customFormat="1" ht="26.25" hidden="1" customHeight="1" x14ac:dyDescent="0.25">
      <c r="A30" s="1" t="s">
        <v>37</v>
      </c>
      <c r="B30" s="1" t="s">
        <v>38</v>
      </c>
      <c r="C30" s="18" t="s">
        <v>14</v>
      </c>
      <c r="D30" s="52"/>
      <c r="E30" s="17">
        <v>0</v>
      </c>
      <c r="F30" s="13"/>
      <c r="G30" s="52"/>
      <c r="H30" s="5">
        <v>0</v>
      </c>
    </row>
    <row r="31" spans="1:8" customFormat="1" ht="26.25" hidden="1" customHeight="1" x14ac:dyDescent="0.25">
      <c r="A31" s="3" t="s">
        <v>54</v>
      </c>
      <c r="B31" s="1" t="s">
        <v>39</v>
      </c>
      <c r="C31" s="18" t="s">
        <v>14</v>
      </c>
      <c r="D31" s="52"/>
      <c r="E31" s="17">
        <v>0</v>
      </c>
      <c r="F31" s="13"/>
      <c r="G31" s="52"/>
      <c r="H31" s="5">
        <v>0</v>
      </c>
    </row>
    <row r="32" spans="1:8" customFormat="1" ht="26.25" hidden="1" customHeight="1" x14ac:dyDescent="0.25">
      <c r="A32" s="1" t="s">
        <v>48</v>
      </c>
      <c r="B32" s="1" t="s">
        <v>49</v>
      </c>
      <c r="C32" s="18" t="s">
        <v>15</v>
      </c>
      <c r="D32" s="52">
        <v>0</v>
      </c>
      <c r="E32" s="17"/>
      <c r="F32" s="13"/>
      <c r="G32" s="52">
        <v>0</v>
      </c>
      <c r="H32" s="5">
        <v>0</v>
      </c>
    </row>
    <row r="33" spans="1:83" customFormat="1" ht="26.25" hidden="1" customHeight="1" x14ac:dyDescent="0.25">
      <c r="A33" s="1" t="s">
        <v>50</v>
      </c>
      <c r="B33" s="1" t="s">
        <v>51</v>
      </c>
      <c r="C33" s="18" t="s">
        <v>15</v>
      </c>
      <c r="D33" s="52"/>
      <c r="E33" s="17"/>
      <c r="F33" s="14"/>
      <c r="G33" s="52"/>
      <c r="H33" s="5">
        <v>0</v>
      </c>
    </row>
    <row r="34" spans="1:83" customFormat="1" ht="26.25" hidden="1" customHeight="1" x14ac:dyDescent="0.25">
      <c r="A34" s="1" t="s">
        <v>40</v>
      </c>
      <c r="B34" s="1" t="s">
        <v>41</v>
      </c>
      <c r="C34" s="18" t="s">
        <v>15</v>
      </c>
      <c r="D34" s="52">
        <v>0</v>
      </c>
      <c r="E34" s="17"/>
      <c r="F34" s="13"/>
      <c r="G34" s="52">
        <v>0</v>
      </c>
      <c r="H34" s="5">
        <v>0</v>
      </c>
    </row>
    <row r="35" spans="1:83" customFormat="1" ht="26.25" hidden="1" customHeight="1" x14ac:dyDescent="0.25">
      <c r="A35" s="1" t="s">
        <v>42</v>
      </c>
      <c r="B35" s="1" t="s">
        <v>43</v>
      </c>
      <c r="C35" s="18" t="s">
        <v>15</v>
      </c>
      <c r="D35" s="52"/>
      <c r="E35" s="17"/>
      <c r="F35" s="13"/>
      <c r="G35" s="52"/>
      <c r="H35" s="5">
        <v>0</v>
      </c>
    </row>
    <row r="36" spans="1:83" customFormat="1" ht="26.25" hidden="1" customHeight="1" x14ac:dyDescent="0.25">
      <c r="A36" s="1" t="s">
        <v>44</v>
      </c>
      <c r="B36" s="1" t="s">
        <v>45</v>
      </c>
      <c r="C36" s="18" t="s">
        <v>15</v>
      </c>
      <c r="D36" s="52">
        <v>0</v>
      </c>
      <c r="E36" s="17"/>
      <c r="F36" s="13"/>
      <c r="G36" s="52">
        <v>0</v>
      </c>
      <c r="H36" s="5">
        <v>0</v>
      </c>
    </row>
    <row r="37" spans="1:83" customFormat="1" ht="26.25" hidden="1" customHeight="1" x14ac:dyDescent="0.25">
      <c r="A37" s="1" t="s">
        <v>46</v>
      </c>
      <c r="B37" s="1" t="s">
        <v>47</v>
      </c>
      <c r="C37" s="18" t="s">
        <v>15</v>
      </c>
      <c r="D37" s="52"/>
      <c r="E37" s="17"/>
      <c r="F37" s="13"/>
      <c r="G37" s="52"/>
      <c r="H37" s="5">
        <v>0</v>
      </c>
    </row>
    <row r="38" spans="1:83" customFormat="1" ht="26.25" hidden="1" customHeight="1" x14ac:dyDescent="0.25">
      <c r="A38" s="3" t="s">
        <v>33</v>
      </c>
      <c r="B38" s="1" t="s">
        <v>34</v>
      </c>
      <c r="C38" s="18" t="s">
        <v>15</v>
      </c>
      <c r="D38" s="52">
        <v>1</v>
      </c>
      <c r="E38" s="17">
        <v>0</v>
      </c>
      <c r="F38" s="13"/>
      <c r="G38" s="60">
        <v>0</v>
      </c>
      <c r="H38" s="5">
        <v>0</v>
      </c>
    </row>
    <row r="39" spans="1:83" customFormat="1" ht="26.25" hidden="1" customHeight="1" x14ac:dyDescent="0.25">
      <c r="A39" s="1" t="s">
        <v>35</v>
      </c>
      <c r="B39" s="1" t="s">
        <v>36</v>
      </c>
      <c r="C39" s="18" t="s">
        <v>15</v>
      </c>
      <c r="D39" s="52"/>
      <c r="E39" s="17">
        <v>0</v>
      </c>
      <c r="F39" s="13"/>
      <c r="G39" s="60"/>
      <c r="H39" s="5">
        <v>0</v>
      </c>
    </row>
    <row r="40" spans="1:83" customFormat="1" ht="26.25" hidden="1" customHeight="1" x14ac:dyDescent="0.25">
      <c r="A40" s="1" t="s">
        <v>37</v>
      </c>
      <c r="B40" s="1" t="s">
        <v>38</v>
      </c>
      <c r="C40" s="18" t="s">
        <v>15</v>
      </c>
      <c r="D40" s="52"/>
      <c r="E40" s="17">
        <v>1</v>
      </c>
      <c r="F40" s="13"/>
      <c r="G40" s="60"/>
      <c r="H40" s="5">
        <v>0</v>
      </c>
    </row>
    <row r="41" spans="1:83" customFormat="1" ht="26.25" hidden="1" customHeight="1" x14ac:dyDescent="0.25">
      <c r="A41" s="3" t="s">
        <v>54</v>
      </c>
      <c r="B41" s="1" t="s">
        <v>39</v>
      </c>
      <c r="C41" s="18" t="s">
        <v>15</v>
      </c>
      <c r="D41" s="52"/>
      <c r="E41" s="17">
        <v>0</v>
      </c>
      <c r="F41" s="13"/>
      <c r="G41" s="60"/>
      <c r="H41" s="5">
        <v>0</v>
      </c>
    </row>
    <row r="42" spans="1:83" ht="24.75" customHeight="1" x14ac:dyDescent="0.25">
      <c r="A42" s="3" t="s">
        <v>44</v>
      </c>
      <c r="B42" s="3" t="s">
        <v>45</v>
      </c>
      <c r="C42" s="40" t="s">
        <v>84</v>
      </c>
      <c r="D42" s="52">
        <v>1</v>
      </c>
      <c r="E42" s="17">
        <v>0</v>
      </c>
      <c r="F42" s="13"/>
      <c r="G42" s="39">
        <v>0</v>
      </c>
      <c r="H42" s="8">
        <v>1</v>
      </c>
      <c r="I42" s="23">
        <v>0</v>
      </c>
      <c r="J42" s="53">
        <v>0</v>
      </c>
      <c r="K42" s="23">
        <f t="shared" ref="K42:K47" si="8">CE42-I42</f>
        <v>0</v>
      </c>
      <c r="L42" s="53">
        <f t="shared" ref="L42" si="9">CE42+CE43-J42</f>
        <v>0</v>
      </c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37">
        <f t="shared" ref="CE42:CE47" si="10">SUBTOTAL(9,M42:CD42)</f>
        <v>0</v>
      </c>
    </row>
    <row r="43" spans="1:83" ht="24.75" customHeight="1" x14ac:dyDescent="0.25">
      <c r="A43" s="3" t="s">
        <v>46</v>
      </c>
      <c r="B43" s="3" t="s">
        <v>47</v>
      </c>
      <c r="C43" s="40" t="s">
        <v>84</v>
      </c>
      <c r="D43" s="52"/>
      <c r="E43" s="17">
        <v>1</v>
      </c>
      <c r="F43" s="13"/>
      <c r="G43" s="39">
        <v>1</v>
      </c>
      <c r="H43" s="8">
        <v>1</v>
      </c>
      <c r="I43" s="23">
        <v>0</v>
      </c>
      <c r="J43" s="54"/>
      <c r="K43" s="23">
        <f t="shared" si="8"/>
        <v>0</v>
      </c>
      <c r="L43" s="5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37">
        <f t="shared" si="10"/>
        <v>0</v>
      </c>
    </row>
    <row r="44" spans="1:83" ht="24.75" customHeight="1" x14ac:dyDescent="0.25">
      <c r="A44" s="3" t="s">
        <v>44</v>
      </c>
      <c r="B44" s="3" t="s">
        <v>45</v>
      </c>
      <c r="C44" s="40" t="s">
        <v>57</v>
      </c>
      <c r="D44" s="52">
        <v>2</v>
      </c>
      <c r="E44" s="17">
        <v>1</v>
      </c>
      <c r="F44" s="59">
        <v>0</v>
      </c>
      <c r="G44" s="60">
        <v>0</v>
      </c>
      <c r="H44" s="8">
        <v>1</v>
      </c>
      <c r="I44" s="23">
        <v>1</v>
      </c>
      <c r="J44" s="53">
        <v>2</v>
      </c>
      <c r="K44" s="23">
        <f t="shared" si="8"/>
        <v>0</v>
      </c>
      <c r="L44" s="53">
        <f t="shared" ref="L44" si="11">CE44+CE45-J44</f>
        <v>0</v>
      </c>
      <c r="M44" s="24">
        <v>1</v>
      </c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37">
        <f t="shared" si="10"/>
        <v>1</v>
      </c>
    </row>
    <row r="45" spans="1:83" ht="24.75" customHeight="1" x14ac:dyDescent="0.25">
      <c r="A45" s="3" t="s">
        <v>46</v>
      </c>
      <c r="B45" s="3" t="s">
        <v>47</v>
      </c>
      <c r="C45" s="40" t="s">
        <v>57</v>
      </c>
      <c r="D45" s="52"/>
      <c r="E45" s="17">
        <v>1</v>
      </c>
      <c r="F45" s="59"/>
      <c r="G45" s="60"/>
      <c r="H45" s="8">
        <v>1</v>
      </c>
      <c r="I45" s="23">
        <v>1</v>
      </c>
      <c r="J45" s="54"/>
      <c r="K45" s="23">
        <f t="shared" si="8"/>
        <v>0</v>
      </c>
      <c r="L45" s="54"/>
      <c r="M45" s="24">
        <v>1</v>
      </c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37">
        <f t="shared" si="10"/>
        <v>1</v>
      </c>
    </row>
    <row r="46" spans="1:83" ht="24.75" customHeight="1" x14ac:dyDescent="0.25">
      <c r="A46" s="3" t="s">
        <v>44</v>
      </c>
      <c r="B46" s="3" t="s">
        <v>45</v>
      </c>
      <c r="C46" s="40" t="s">
        <v>0</v>
      </c>
      <c r="D46" s="52">
        <v>8</v>
      </c>
      <c r="E46" s="17">
        <v>3</v>
      </c>
      <c r="F46" s="59">
        <v>0</v>
      </c>
      <c r="G46" s="46">
        <v>0</v>
      </c>
      <c r="H46" s="8">
        <v>1</v>
      </c>
      <c r="I46" s="23">
        <v>0</v>
      </c>
      <c r="J46" s="53">
        <v>0</v>
      </c>
      <c r="K46" s="23">
        <f t="shared" si="8"/>
        <v>0</v>
      </c>
      <c r="L46" s="53">
        <f t="shared" ref="L46" si="12">CE46+CE47-J46</f>
        <v>0</v>
      </c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37">
        <f t="shared" si="10"/>
        <v>0</v>
      </c>
    </row>
    <row r="47" spans="1:83" ht="24.75" customHeight="1" x14ac:dyDescent="0.25">
      <c r="A47" s="3" t="s">
        <v>46</v>
      </c>
      <c r="B47" s="3" t="s">
        <v>47</v>
      </c>
      <c r="C47" s="40" t="s">
        <v>0</v>
      </c>
      <c r="D47" s="52"/>
      <c r="E47" s="17">
        <v>5</v>
      </c>
      <c r="F47" s="59"/>
      <c r="G47" s="46">
        <v>4</v>
      </c>
      <c r="H47" s="8">
        <v>1</v>
      </c>
      <c r="I47" s="23">
        <v>0</v>
      </c>
      <c r="J47" s="54"/>
      <c r="K47" s="23">
        <f t="shared" si="8"/>
        <v>0</v>
      </c>
      <c r="L47" s="5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37">
        <f t="shared" si="10"/>
        <v>0</v>
      </c>
    </row>
    <row r="48" spans="1:83" ht="24.75" customHeight="1" x14ac:dyDescent="0.25">
      <c r="A48" s="3" t="s">
        <v>44</v>
      </c>
      <c r="B48" s="3" t="s">
        <v>45</v>
      </c>
      <c r="C48" s="40" t="s">
        <v>61</v>
      </c>
      <c r="D48" s="52">
        <v>2</v>
      </c>
      <c r="E48" s="17">
        <v>0</v>
      </c>
      <c r="F48" s="59">
        <v>2</v>
      </c>
      <c r="G48" s="60">
        <v>0</v>
      </c>
      <c r="H48" s="8">
        <v>1</v>
      </c>
      <c r="I48" s="23">
        <v>0</v>
      </c>
      <c r="J48" s="53">
        <v>2</v>
      </c>
      <c r="K48" s="23">
        <f t="shared" ref="K48:K51" si="13">CE48-I48</f>
        <v>0</v>
      </c>
      <c r="L48" s="53">
        <f t="shared" ref="L48" si="14">CE48+CE49-J48</f>
        <v>-2</v>
      </c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37">
        <f t="shared" ref="CE48:CE51" si="15">SUBTOTAL(9,M48:CD48)</f>
        <v>0</v>
      </c>
    </row>
    <row r="49" spans="1:83" ht="24.75" customHeight="1" x14ac:dyDescent="0.25">
      <c r="A49" s="3" t="s">
        <v>46</v>
      </c>
      <c r="B49" s="3" t="s">
        <v>47</v>
      </c>
      <c r="C49" s="40" t="s">
        <v>61</v>
      </c>
      <c r="D49" s="52"/>
      <c r="E49" s="17">
        <v>2</v>
      </c>
      <c r="F49" s="59"/>
      <c r="G49" s="60"/>
      <c r="H49" s="8">
        <v>1</v>
      </c>
      <c r="I49" s="23">
        <v>2</v>
      </c>
      <c r="J49" s="54"/>
      <c r="K49" s="23">
        <f t="shared" si="13"/>
        <v>-2</v>
      </c>
      <c r="L49" s="5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37">
        <f t="shared" si="15"/>
        <v>0</v>
      </c>
    </row>
    <row r="50" spans="1:83" ht="24.75" customHeight="1" x14ac:dyDescent="0.25">
      <c r="A50" s="3" t="s">
        <v>44</v>
      </c>
      <c r="B50" s="3" t="s">
        <v>45</v>
      </c>
      <c r="C50" s="40" t="s">
        <v>17</v>
      </c>
      <c r="D50" s="52">
        <v>2</v>
      </c>
      <c r="E50" s="17">
        <v>2</v>
      </c>
      <c r="F50" s="61">
        <v>0</v>
      </c>
      <c r="G50" s="44">
        <v>0</v>
      </c>
      <c r="H50" s="25">
        <v>1</v>
      </c>
      <c r="I50" s="23">
        <v>1</v>
      </c>
      <c r="J50" s="53">
        <v>1</v>
      </c>
      <c r="K50" s="23">
        <f t="shared" si="13"/>
        <v>0</v>
      </c>
      <c r="L50" s="53">
        <f t="shared" ref="L50" si="16">CE50+CE51-J50</f>
        <v>0</v>
      </c>
      <c r="M50" s="24">
        <v>1</v>
      </c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37">
        <f t="shared" si="15"/>
        <v>1</v>
      </c>
    </row>
    <row r="51" spans="1:83" ht="24.75" customHeight="1" x14ac:dyDescent="0.25">
      <c r="A51" s="3" t="s">
        <v>46</v>
      </c>
      <c r="B51" s="3" t="s">
        <v>47</v>
      </c>
      <c r="C51" s="40" t="s">
        <v>17</v>
      </c>
      <c r="D51" s="52"/>
      <c r="E51" s="17">
        <v>0</v>
      </c>
      <c r="F51" s="61"/>
      <c r="G51" s="39">
        <v>0</v>
      </c>
      <c r="H51" s="25">
        <v>1</v>
      </c>
      <c r="I51" s="23">
        <v>0</v>
      </c>
      <c r="J51" s="54"/>
      <c r="K51" s="23">
        <f t="shared" si="13"/>
        <v>0</v>
      </c>
      <c r="L51" s="5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37">
        <f t="shared" si="15"/>
        <v>0</v>
      </c>
    </row>
    <row r="52" spans="1:83" ht="24.75" customHeight="1" x14ac:dyDescent="0.25">
      <c r="A52" s="3" t="s">
        <v>44</v>
      </c>
      <c r="B52" s="3" t="s">
        <v>45</v>
      </c>
      <c r="C52" s="40" t="s">
        <v>6</v>
      </c>
      <c r="D52" s="52">
        <v>9</v>
      </c>
      <c r="E52" s="40">
        <v>5</v>
      </c>
      <c r="F52" s="59">
        <v>0</v>
      </c>
      <c r="G52" s="46">
        <v>1</v>
      </c>
      <c r="H52" s="25">
        <v>1</v>
      </c>
      <c r="I52" s="23">
        <v>5</v>
      </c>
      <c r="J52" s="53">
        <v>5</v>
      </c>
      <c r="K52" s="23">
        <f t="shared" ref="K52:K53" si="17">CE52-I52</f>
        <v>-5</v>
      </c>
      <c r="L52" s="53">
        <f t="shared" ref="L52" si="18">CE52+CE53-J52</f>
        <v>-5</v>
      </c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37">
        <f t="shared" ref="CE52:CE53" si="19">SUBTOTAL(9,M52:CD52)</f>
        <v>0</v>
      </c>
    </row>
    <row r="53" spans="1:83" ht="24.75" customHeight="1" x14ac:dyDescent="0.25">
      <c r="A53" s="3" t="s">
        <v>46</v>
      </c>
      <c r="B53" s="3" t="s">
        <v>47</v>
      </c>
      <c r="C53" s="40" t="s">
        <v>6</v>
      </c>
      <c r="D53" s="52"/>
      <c r="E53" s="40">
        <v>4</v>
      </c>
      <c r="F53" s="59"/>
      <c r="G53" s="46">
        <v>0</v>
      </c>
      <c r="H53" s="25">
        <v>1</v>
      </c>
      <c r="I53" s="23">
        <v>4</v>
      </c>
      <c r="J53" s="54"/>
      <c r="K53" s="23">
        <f t="shared" si="17"/>
        <v>-4</v>
      </c>
      <c r="L53" s="5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37">
        <f t="shared" si="19"/>
        <v>0</v>
      </c>
    </row>
    <row r="54" spans="1:83" ht="24.75" customHeight="1" x14ac:dyDescent="0.25">
      <c r="A54" s="3" t="s">
        <v>44</v>
      </c>
      <c r="B54" s="3" t="s">
        <v>45</v>
      </c>
      <c r="C54" s="40" t="s">
        <v>58</v>
      </c>
      <c r="D54" s="52">
        <v>1</v>
      </c>
      <c r="E54" s="17">
        <v>0</v>
      </c>
      <c r="F54" s="59">
        <v>0</v>
      </c>
      <c r="G54" s="60">
        <v>0</v>
      </c>
      <c r="H54" s="25">
        <v>1</v>
      </c>
      <c r="I54" s="23">
        <v>0</v>
      </c>
      <c r="J54" s="53">
        <v>0</v>
      </c>
      <c r="K54" s="23">
        <f t="shared" ref="K54:K57" si="20">CE54-I54</f>
        <v>0</v>
      </c>
      <c r="L54" s="53">
        <f t="shared" ref="L54" si="21">CE54+CE55-J54</f>
        <v>0</v>
      </c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37">
        <f t="shared" ref="CE54:CE57" si="22">SUBTOTAL(9,M54:CD54)</f>
        <v>0</v>
      </c>
    </row>
    <row r="55" spans="1:83" ht="24.75" customHeight="1" x14ac:dyDescent="0.25">
      <c r="A55" s="3" t="s">
        <v>46</v>
      </c>
      <c r="B55" s="3" t="s">
        <v>47</v>
      </c>
      <c r="C55" s="40" t="s">
        <v>58</v>
      </c>
      <c r="D55" s="52"/>
      <c r="E55" s="17">
        <v>0</v>
      </c>
      <c r="F55" s="59"/>
      <c r="G55" s="60"/>
      <c r="H55" s="25">
        <v>1</v>
      </c>
      <c r="I55" s="23">
        <v>0</v>
      </c>
      <c r="J55" s="54"/>
      <c r="K55" s="23">
        <f t="shared" si="20"/>
        <v>0</v>
      </c>
      <c r="L55" s="5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37">
        <f t="shared" si="22"/>
        <v>0</v>
      </c>
    </row>
    <row r="56" spans="1:83" ht="24.75" customHeight="1" x14ac:dyDescent="0.25">
      <c r="A56" s="3" t="s">
        <v>44</v>
      </c>
      <c r="B56" s="3" t="s">
        <v>45</v>
      </c>
      <c r="C56" s="40" t="s">
        <v>59</v>
      </c>
      <c r="D56" s="52">
        <v>6</v>
      </c>
      <c r="E56" s="17">
        <v>4</v>
      </c>
      <c r="F56" s="59">
        <v>0</v>
      </c>
      <c r="G56" s="39">
        <v>2</v>
      </c>
      <c r="H56" s="25">
        <v>1</v>
      </c>
      <c r="I56" s="23">
        <v>4</v>
      </c>
      <c r="J56" s="53">
        <v>4</v>
      </c>
      <c r="K56" s="23">
        <f t="shared" si="20"/>
        <v>-4</v>
      </c>
      <c r="L56" s="53">
        <f t="shared" ref="L56" si="23">CE56+CE57-J56</f>
        <v>-2</v>
      </c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37">
        <f t="shared" si="22"/>
        <v>0</v>
      </c>
    </row>
    <row r="57" spans="1:83" ht="24.75" customHeight="1" x14ac:dyDescent="0.25">
      <c r="A57" s="3" t="s">
        <v>46</v>
      </c>
      <c r="B57" s="3" t="s">
        <v>47</v>
      </c>
      <c r="C57" s="40" t="s">
        <v>59</v>
      </c>
      <c r="D57" s="52"/>
      <c r="E57" s="17">
        <v>2</v>
      </c>
      <c r="F57" s="59"/>
      <c r="G57" s="39">
        <v>0</v>
      </c>
      <c r="H57" s="25">
        <v>1</v>
      </c>
      <c r="I57" s="23">
        <v>2</v>
      </c>
      <c r="J57" s="54"/>
      <c r="K57" s="23">
        <f t="shared" si="20"/>
        <v>0</v>
      </c>
      <c r="L57" s="54"/>
      <c r="M57" s="24">
        <v>1</v>
      </c>
      <c r="N57" s="24">
        <v>1</v>
      </c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37">
        <f t="shared" si="22"/>
        <v>2</v>
      </c>
    </row>
    <row r="58" spans="1:83" customFormat="1" ht="26.25" hidden="1" customHeight="1" x14ac:dyDescent="0.25">
      <c r="A58" s="3" t="s">
        <v>48</v>
      </c>
      <c r="B58" s="3" t="s">
        <v>49</v>
      </c>
      <c r="C58" s="18" t="s">
        <v>4</v>
      </c>
      <c r="D58" s="52">
        <v>0</v>
      </c>
      <c r="E58" s="17"/>
      <c r="F58" s="13"/>
      <c r="G58" s="52">
        <v>0</v>
      </c>
      <c r="H58" s="5">
        <v>0</v>
      </c>
    </row>
    <row r="59" spans="1:83" customFormat="1" ht="26.25" hidden="1" customHeight="1" x14ac:dyDescent="0.25">
      <c r="A59" s="3" t="s">
        <v>50</v>
      </c>
      <c r="B59" s="3" t="s">
        <v>51</v>
      </c>
      <c r="C59" s="18" t="s">
        <v>4</v>
      </c>
      <c r="D59" s="52"/>
      <c r="E59" s="17"/>
      <c r="F59" s="13"/>
      <c r="G59" s="52"/>
      <c r="H59" s="5">
        <v>0</v>
      </c>
    </row>
    <row r="60" spans="1:83" customFormat="1" ht="26.25" hidden="1" customHeight="1" x14ac:dyDescent="0.25">
      <c r="A60" s="3" t="s">
        <v>40</v>
      </c>
      <c r="B60" s="3" t="s">
        <v>41</v>
      </c>
      <c r="C60" s="18" t="s">
        <v>4</v>
      </c>
      <c r="D60" s="52">
        <v>0</v>
      </c>
      <c r="E60" s="17"/>
      <c r="F60" s="13"/>
      <c r="G60" s="52">
        <v>0</v>
      </c>
      <c r="H60" s="5">
        <v>0</v>
      </c>
    </row>
    <row r="61" spans="1:83" customFormat="1" ht="26.25" hidden="1" customHeight="1" x14ac:dyDescent="0.25">
      <c r="A61" s="3" t="s">
        <v>42</v>
      </c>
      <c r="B61" s="3" t="s">
        <v>43</v>
      </c>
      <c r="C61" s="18" t="s">
        <v>4</v>
      </c>
      <c r="D61" s="52"/>
      <c r="E61" s="17"/>
      <c r="F61" s="13"/>
      <c r="G61" s="52"/>
      <c r="H61" s="5">
        <v>0</v>
      </c>
    </row>
    <row r="62" spans="1:83" customFormat="1" ht="26.25" hidden="1" customHeight="1" x14ac:dyDescent="0.25">
      <c r="A62" s="3" t="s">
        <v>44</v>
      </c>
      <c r="B62" s="3" t="s">
        <v>45</v>
      </c>
      <c r="C62" s="18" t="s">
        <v>4</v>
      </c>
      <c r="D62" s="52">
        <v>0</v>
      </c>
      <c r="E62" s="17"/>
      <c r="F62" s="13"/>
      <c r="G62" s="52">
        <v>0</v>
      </c>
      <c r="H62" s="5">
        <v>0</v>
      </c>
    </row>
    <row r="63" spans="1:83" customFormat="1" ht="26.25" hidden="1" customHeight="1" x14ac:dyDescent="0.25">
      <c r="A63" s="3" t="s">
        <v>46</v>
      </c>
      <c r="B63" s="3" t="s">
        <v>47</v>
      </c>
      <c r="C63" s="18" t="s">
        <v>4</v>
      </c>
      <c r="D63" s="52"/>
      <c r="E63" s="17"/>
      <c r="F63" s="13"/>
      <c r="G63" s="52"/>
      <c r="H63" s="5">
        <v>0</v>
      </c>
    </row>
    <row r="64" spans="1:83" customFormat="1" ht="26.25" hidden="1" customHeight="1" x14ac:dyDescent="0.25">
      <c r="A64" s="3" t="s">
        <v>33</v>
      </c>
      <c r="B64" s="3" t="s">
        <v>34</v>
      </c>
      <c r="C64" s="18" t="s">
        <v>4</v>
      </c>
      <c r="D64" s="52">
        <v>0</v>
      </c>
      <c r="E64" s="17"/>
      <c r="F64" s="13"/>
      <c r="G64" s="52">
        <v>0</v>
      </c>
      <c r="H64" s="5">
        <v>0</v>
      </c>
    </row>
    <row r="65" spans="1:83" customFormat="1" ht="26.25" hidden="1" customHeight="1" x14ac:dyDescent="0.25">
      <c r="A65" s="3" t="s">
        <v>35</v>
      </c>
      <c r="B65" s="3" t="s">
        <v>36</v>
      </c>
      <c r="C65" s="18" t="s">
        <v>4</v>
      </c>
      <c r="D65" s="52"/>
      <c r="E65" s="17"/>
      <c r="F65" s="13"/>
      <c r="G65" s="52"/>
      <c r="H65" s="5">
        <v>0</v>
      </c>
    </row>
    <row r="66" spans="1:83" customFormat="1" ht="26.25" hidden="1" customHeight="1" x14ac:dyDescent="0.25">
      <c r="A66" s="3" t="s">
        <v>37</v>
      </c>
      <c r="B66" s="3" t="s">
        <v>38</v>
      </c>
      <c r="C66" s="18" t="s">
        <v>4</v>
      </c>
      <c r="D66" s="52"/>
      <c r="E66" s="17"/>
      <c r="F66" s="13"/>
      <c r="G66" s="52"/>
      <c r="H66" s="5">
        <v>0</v>
      </c>
    </row>
    <row r="67" spans="1:83" customFormat="1" ht="26.25" hidden="1" customHeight="1" x14ac:dyDescent="0.25">
      <c r="A67" s="3" t="s">
        <v>54</v>
      </c>
      <c r="B67" s="3" t="s">
        <v>39</v>
      </c>
      <c r="C67" s="18" t="s">
        <v>4</v>
      </c>
      <c r="D67" s="52"/>
      <c r="E67" s="17"/>
      <c r="F67" s="13"/>
      <c r="G67" s="52"/>
      <c r="H67" s="5">
        <v>0</v>
      </c>
    </row>
    <row r="68" spans="1:83" ht="24.75" customHeight="1" x14ac:dyDescent="0.25">
      <c r="A68" s="3" t="s">
        <v>44</v>
      </c>
      <c r="B68" s="3" t="s">
        <v>45</v>
      </c>
      <c r="C68" s="40" t="s">
        <v>5</v>
      </c>
      <c r="D68" s="52">
        <v>1</v>
      </c>
      <c r="E68" s="17">
        <v>0</v>
      </c>
      <c r="F68" s="59">
        <v>1</v>
      </c>
      <c r="G68" s="52">
        <v>0</v>
      </c>
      <c r="H68" s="25">
        <v>1</v>
      </c>
      <c r="I68" s="23">
        <v>0</v>
      </c>
      <c r="J68" s="53">
        <v>1</v>
      </c>
      <c r="K68" s="23">
        <f t="shared" ref="K68:K69" si="24">CE68-I68</f>
        <v>0</v>
      </c>
      <c r="L68" s="53">
        <f t="shared" ref="L68" si="25">CE68+CE69-J68</f>
        <v>0</v>
      </c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37">
        <f t="shared" ref="CE68:CE69" si="26">SUBTOTAL(9,M68:CD68)</f>
        <v>0</v>
      </c>
    </row>
    <row r="69" spans="1:83" ht="24.75" customHeight="1" x14ac:dyDescent="0.25">
      <c r="A69" s="3" t="s">
        <v>46</v>
      </c>
      <c r="B69" s="3" t="s">
        <v>47</v>
      </c>
      <c r="C69" s="40" t="s">
        <v>5</v>
      </c>
      <c r="D69" s="52"/>
      <c r="E69" s="17">
        <v>1</v>
      </c>
      <c r="F69" s="59"/>
      <c r="G69" s="52"/>
      <c r="H69" s="25">
        <v>1</v>
      </c>
      <c r="I69" s="23">
        <v>1</v>
      </c>
      <c r="J69" s="54"/>
      <c r="K69" s="23">
        <f t="shared" si="24"/>
        <v>0</v>
      </c>
      <c r="L69" s="54"/>
      <c r="M69" s="24">
        <v>1</v>
      </c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37">
        <f t="shared" si="26"/>
        <v>1</v>
      </c>
    </row>
    <row r="70" spans="1:83" customFormat="1" ht="26.25" hidden="1" customHeight="1" x14ac:dyDescent="0.25">
      <c r="A70" s="1" t="s">
        <v>48</v>
      </c>
      <c r="B70" s="1" t="s">
        <v>49</v>
      </c>
      <c r="C70" s="18" t="s">
        <v>16</v>
      </c>
      <c r="D70" s="52">
        <v>12</v>
      </c>
      <c r="E70" s="17">
        <v>10</v>
      </c>
      <c r="F70" s="13"/>
      <c r="G70" s="60">
        <v>0</v>
      </c>
      <c r="H70" s="5">
        <v>0</v>
      </c>
    </row>
    <row r="71" spans="1:83" customFormat="1" ht="26.25" hidden="1" customHeight="1" x14ac:dyDescent="0.25">
      <c r="A71" s="1" t="s">
        <v>50</v>
      </c>
      <c r="B71" s="1" t="s">
        <v>51</v>
      </c>
      <c r="C71" s="18" t="s">
        <v>16</v>
      </c>
      <c r="D71" s="52"/>
      <c r="E71" s="17">
        <v>3</v>
      </c>
      <c r="F71" s="13"/>
      <c r="G71" s="60"/>
      <c r="H71" s="5">
        <v>0</v>
      </c>
    </row>
    <row r="72" spans="1:83" customFormat="1" ht="26.25" hidden="1" customHeight="1" x14ac:dyDescent="0.25">
      <c r="A72" s="1" t="s">
        <v>40</v>
      </c>
      <c r="B72" s="1" t="s">
        <v>41</v>
      </c>
      <c r="C72" s="18" t="s">
        <v>16</v>
      </c>
      <c r="D72" s="52">
        <v>2</v>
      </c>
      <c r="E72" s="17">
        <v>2</v>
      </c>
      <c r="F72" s="13"/>
      <c r="G72" s="60">
        <v>0</v>
      </c>
      <c r="H72" s="5">
        <v>0</v>
      </c>
    </row>
    <row r="73" spans="1:83" customFormat="1" ht="26.25" hidden="1" customHeight="1" x14ac:dyDescent="0.25">
      <c r="A73" s="1" t="s">
        <v>42</v>
      </c>
      <c r="B73" s="1" t="s">
        <v>43</v>
      </c>
      <c r="C73" s="18" t="s">
        <v>16</v>
      </c>
      <c r="D73" s="52"/>
      <c r="E73" s="17">
        <v>0</v>
      </c>
      <c r="F73" s="13"/>
      <c r="G73" s="60"/>
      <c r="H73" s="5">
        <v>0</v>
      </c>
    </row>
    <row r="74" spans="1:83" customFormat="1" ht="26.25" hidden="1" customHeight="1" x14ac:dyDescent="0.25">
      <c r="A74" s="1" t="s">
        <v>44</v>
      </c>
      <c r="B74" s="1" t="s">
        <v>45</v>
      </c>
      <c r="C74" s="18" t="s">
        <v>16</v>
      </c>
      <c r="D74" s="52">
        <v>0</v>
      </c>
      <c r="E74" s="17"/>
      <c r="F74" s="13"/>
      <c r="G74" s="60">
        <v>0</v>
      </c>
      <c r="H74" s="5">
        <v>0</v>
      </c>
    </row>
    <row r="75" spans="1:83" customFormat="1" ht="26.25" hidden="1" customHeight="1" x14ac:dyDescent="0.25">
      <c r="A75" s="1" t="s">
        <v>46</v>
      </c>
      <c r="B75" s="1" t="s">
        <v>47</v>
      </c>
      <c r="C75" s="18" t="s">
        <v>16</v>
      </c>
      <c r="D75" s="52"/>
      <c r="E75" s="17"/>
      <c r="F75" s="13"/>
      <c r="G75" s="60"/>
      <c r="H75" s="5">
        <v>0</v>
      </c>
    </row>
    <row r="76" spans="1:83" customFormat="1" ht="26.25" hidden="1" customHeight="1" x14ac:dyDescent="0.25">
      <c r="A76" s="1" t="s">
        <v>33</v>
      </c>
      <c r="B76" s="1" t="s">
        <v>34</v>
      </c>
      <c r="C76" s="18" t="s">
        <v>16</v>
      </c>
      <c r="D76" s="52">
        <v>3</v>
      </c>
      <c r="E76" s="17">
        <v>1</v>
      </c>
      <c r="F76" s="13"/>
      <c r="G76" s="60">
        <v>0</v>
      </c>
      <c r="H76" s="5">
        <v>0</v>
      </c>
    </row>
    <row r="77" spans="1:83" customFormat="1" ht="26.25" hidden="1" customHeight="1" x14ac:dyDescent="0.25">
      <c r="A77" s="1" t="s">
        <v>35</v>
      </c>
      <c r="B77" s="1" t="s">
        <v>36</v>
      </c>
      <c r="C77" s="18" t="s">
        <v>16</v>
      </c>
      <c r="D77" s="52"/>
      <c r="E77" s="17">
        <v>2</v>
      </c>
      <c r="F77" s="13"/>
      <c r="G77" s="60"/>
      <c r="H77" s="5">
        <v>0</v>
      </c>
    </row>
    <row r="78" spans="1:83" customFormat="1" ht="26.25" hidden="1" customHeight="1" x14ac:dyDescent="0.25">
      <c r="A78" s="1" t="s">
        <v>37</v>
      </c>
      <c r="B78" s="1" t="s">
        <v>38</v>
      </c>
      <c r="C78" s="18" t="s">
        <v>16</v>
      </c>
      <c r="D78" s="52"/>
      <c r="E78" s="17">
        <v>0</v>
      </c>
      <c r="F78" s="13"/>
      <c r="G78" s="60"/>
      <c r="H78" s="5">
        <v>0</v>
      </c>
    </row>
    <row r="79" spans="1:83" customFormat="1" ht="26.25" hidden="1" customHeight="1" x14ac:dyDescent="0.25">
      <c r="A79" s="3" t="s">
        <v>54</v>
      </c>
      <c r="B79" s="1" t="s">
        <v>39</v>
      </c>
      <c r="C79" s="18" t="s">
        <v>16</v>
      </c>
      <c r="D79" s="52"/>
      <c r="E79" s="17">
        <v>0</v>
      </c>
      <c r="F79" s="13"/>
      <c r="G79" s="60"/>
      <c r="H79" s="5">
        <v>0</v>
      </c>
    </row>
    <row r="80" spans="1:83" customFormat="1" ht="26.25" hidden="1" customHeight="1" x14ac:dyDescent="0.25">
      <c r="A80" s="3" t="s">
        <v>48</v>
      </c>
      <c r="B80" s="3" t="s">
        <v>49</v>
      </c>
      <c r="C80" s="18" t="s">
        <v>29</v>
      </c>
      <c r="D80" s="52">
        <v>0</v>
      </c>
      <c r="E80" s="17">
        <v>0</v>
      </c>
      <c r="F80" s="59">
        <v>0</v>
      </c>
      <c r="G80" s="60">
        <v>0</v>
      </c>
      <c r="H80" s="5">
        <v>0</v>
      </c>
    </row>
    <row r="81" spans="1:83" customFormat="1" ht="26.25" hidden="1" customHeight="1" x14ac:dyDescent="0.25">
      <c r="A81" s="3" t="s">
        <v>50</v>
      </c>
      <c r="B81" s="3" t="s">
        <v>51</v>
      </c>
      <c r="C81" s="18" t="s">
        <v>29</v>
      </c>
      <c r="D81" s="52"/>
      <c r="E81" s="17">
        <v>0</v>
      </c>
      <c r="F81" s="59"/>
      <c r="G81" s="60"/>
      <c r="H81" s="5">
        <v>0</v>
      </c>
    </row>
    <row r="82" spans="1:83" customFormat="1" ht="26.25" hidden="1" customHeight="1" x14ac:dyDescent="0.25">
      <c r="A82" s="3" t="s">
        <v>40</v>
      </c>
      <c r="B82" s="3" t="s">
        <v>41</v>
      </c>
      <c r="C82" s="18" t="s">
        <v>29</v>
      </c>
      <c r="D82" s="52">
        <v>0</v>
      </c>
      <c r="E82" s="17">
        <v>0</v>
      </c>
      <c r="F82" s="59">
        <v>0</v>
      </c>
      <c r="G82" s="60">
        <v>0</v>
      </c>
      <c r="H82" s="5">
        <v>0</v>
      </c>
    </row>
    <row r="83" spans="1:83" customFormat="1" ht="26.25" hidden="1" customHeight="1" x14ac:dyDescent="0.25">
      <c r="A83" s="3" t="s">
        <v>42</v>
      </c>
      <c r="B83" s="3" t="s">
        <v>43</v>
      </c>
      <c r="C83" s="18" t="s">
        <v>29</v>
      </c>
      <c r="D83" s="52"/>
      <c r="E83" s="17">
        <v>0</v>
      </c>
      <c r="F83" s="59"/>
      <c r="G83" s="60"/>
      <c r="H83" s="5">
        <v>0</v>
      </c>
    </row>
    <row r="84" spans="1:83" customFormat="1" ht="26.25" hidden="1" customHeight="1" x14ac:dyDescent="0.25">
      <c r="A84" s="3" t="s">
        <v>44</v>
      </c>
      <c r="B84" s="3" t="s">
        <v>45</v>
      </c>
      <c r="C84" s="18" t="s">
        <v>29</v>
      </c>
      <c r="D84" s="52">
        <v>0</v>
      </c>
      <c r="E84" s="17">
        <v>0</v>
      </c>
      <c r="F84" s="59">
        <v>0</v>
      </c>
      <c r="G84" s="60">
        <v>0</v>
      </c>
      <c r="H84" s="5">
        <v>0</v>
      </c>
    </row>
    <row r="85" spans="1:83" customFormat="1" ht="26.25" hidden="1" customHeight="1" x14ac:dyDescent="0.25">
      <c r="A85" s="3" t="s">
        <v>46</v>
      </c>
      <c r="B85" s="3" t="s">
        <v>47</v>
      </c>
      <c r="C85" s="18" t="s">
        <v>29</v>
      </c>
      <c r="D85" s="52"/>
      <c r="E85" s="17">
        <v>0</v>
      </c>
      <c r="F85" s="59"/>
      <c r="G85" s="60"/>
      <c r="H85" s="5">
        <v>0</v>
      </c>
    </row>
    <row r="86" spans="1:83" customFormat="1" ht="26.25" hidden="1" customHeight="1" x14ac:dyDescent="0.25">
      <c r="A86" s="3" t="s">
        <v>33</v>
      </c>
      <c r="B86" s="3" t="s">
        <v>34</v>
      </c>
      <c r="C86" s="18" t="s">
        <v>29</v>
      </c>
      <c r="D86" s="52">
        <v>1</v>
      </c>
      <c r="E86" s="17">
        <v>0</v>
      </c>
      <c r="F86" s="59">
        <v>0</v>
      </c>
      <c r="G86" s="60">
        <v>0</v>
      </c>
      <c r="H86" s="5">
        <v>0</v>
      </c>
    </row>
    <row r="87" spans="1:83" customFormat="1" ht="26.25" hidden="1" customHeight="1" x14ac:dyDescent="0.25">
      <c r="A87" s="3" t="s">
        <v>35</v>
      </c>
      <c r="B87" s="3" t="s">
        <v>36</v>
      </c>
      <c r="C87" s="18" t="s">
        <v>29</v>
      </c>
      <c r="D87" s="52"/>
      <c r="E87" s="17">
        <v>0</v>
      </c>
      <c r="F87" s="59"/>
      <c r="G87" s="60"/>
      <c r="H87" s="5">
        <v>0</v>
      </c>
    </row>
    <row r="88" spans="1:83" customFormat="1" ht="26.25" hidden="1" customHeight="1" x14ac:dyDescent="0.25">
      <c r="A88" s="3" t="s">
        <v>37</v>
      </c>
      <c r="B88" s="3" t="s">
        <v>38</v>
      </c>
      <c r="C88" s="18" t="s">
        <v>29</v>
      </c>
      <c r="D88" s="52"/>
      <c r="E88" s="17">
        <v>1</v>
      </c>
      <c r="F88" s="59"/>
      <c r="G88" s="60"/>
      <c r="H88" s="5">
        <v>0</v>
      </c>
    </row>
    <row r="89" spans="1:83" customFormat="1" ht="26.25" hidden="1" customHeight="1" x14ac:dyDescent="0.25">
      <c r="A89" s="3" t="s">
        <v>54</v>
      </c>
      <c r="B89" s="3" t="s">
        <v>39</v>
      </c>
      <c r="C89" s="18" t="s">
        <v>29</v>
      </c>
      <c r="D89" s="52"/>
      <c r="E89" s="17">
        <v>0</v>
      </c>
      <c r="F89" s="59"/>
      <c r="G89" s="60"/>
      <c r="H89" s="5">
        <v>0</v>
      </c>
    </row>
    <row r="90" spans="1:83" ht="24.75" customHeight="1" x14ac:dyDescent="0.25">
      <c r="A90" s="3" t="s">
        <v>44</v>
      </c>
      <c r="B90" s="3" t="s">
        <v>45</v>
      </c>
      <c r="C90" s="40" t="s">
        <v>62</v>
      </c>
      <c r="D90" s="52">
        <v>1</v>
      </c>
      <c r="E90" s="17">
        <v>1</v>
      </c>
      <c r="F90" s="62">
        <v>1</v>
      </c>
      <c r="G90" s="52">
        <v>0</v>
      </c>
      <c r="H90" s="25">
        <v>1</v>
      </c>
      <c r="I90" s="23">
        <v>1</v>
      </c>
      <c r="J90" s="53">
        <v>1</v>
      </c>
      <c r="K90" s="23">
        <f t="shared" ref="K90:K97" si="27">CE90-I90</f>
        <v>0</v>
      </c>
      <c r="L90" s="53">
        <f t="shared" ref="L90" si="28">CE90+CE91-J90</f>
        <v>0</v>
      </c>
      <c r="M90" s="24">
        <v>1</v>
      </c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37">
        <f t="shared" ref="CE90:CE97" si="29">SUBTOTAL(9,M90:CD90)</f>
        <v>1</v>
      </c>
    </row>
    <row r="91" spans="1:83" ht="24.75" customHeight="1" x14ac:dyDescent="0.25">
      <c r="A91" s="3" t="s">
        <v>46</v>
      </c>
      <c r="B91" s="3" t="s">
        <v>47</v>
      </c>
      <c r="C91" s="40" t="s">
        <v>62</v>
      </c>
      <c r="D91" s="52"/>
      <c r="E91" s="17">
        <v>0</v>
      </c>
      <c r="F91" s="62"/>
      <c r="G91" s="52"/>
      <c r="H91" s="25">
        <v>1</v>
      </c>
      <c r="I91" s="23">
        <v>0</v>
      </c>
      <c r="J91" s="54"/>
      <c r="K91" s="23">
        <f t="shared" si="27"/>
        <v>0</v>
      </c>
      <c r="L91" s="5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37">
        <f t="shared" si="29"/>
        <v>0</v>
      </c>
    </row>
    <row r="92" spans="1:83" ht="24.75" customHeight="1" x14ac:dyDescent="0.25">
      <c r="A92" s="3" t="s">
        <v>44</v>
      </c>
      <c r="B92" s="3" t="s">
        <v>45</v>
      </c>
      <c r="C92" s="40" t="s">
        <v>56</v>
      </c>
      <c r="D92" s="52">
        <v>2</v>
      </c>
      <c r="E92" s="17">
        <v>1</v>
      </c>
      <c r="F92" s="62">
        <v>1</v>
      </c>
      <c r="G92" s="48">
        <v>0</v>
      </c>
      <c r="H92" s="25">
        <v>1</v>
      </c>
      <c r="I92" s="30">
        <v>1</v>
      </c>
      <c r="J92" s="65">
        <v>1</v>
      </c>
      <c r="K92" s="30">
        <f t="shared" si="27"/>
        <v>0</v>
      </c>
      <c r="L92" s="67">
        <f t="shared" ref="L92" si="30">CE92+CE93-J92</f>
        <v>0</v>
      </c>
      <c r="M92" s="24">
        <v>1</v>
      </c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37">
        <f t="shared" si="29"/>
        <v>1</v>
      </c>
    </row>
    <row r="93" spans="1:83" ht="29.25" customHeight="1" x14ac:dyDescent="0.25">
      <c r="A93" s="3" t="s">
        <v>46</v>
      </c>
      <c r="B93" s="3" t="s">
        <v>47</v>
      </c>
      <c r="C93" s="40" t="s">
        <v>56</v>
      </c>
      <c r="D93" s="52"/>
      <c r="E93" s="17">
        <v>1</v>
      </c>
      <c r="F93" s="62"/>
      <c r="G93" s="48">
        <v>1</v>
      </c>
      <c r="H93" s="25">
        <v>1</v>
      </c>
      <c r="I93" s="30">
        <v>0</v>
      </c>
      <c r="J93" s="66"/>
      <c r="K93" s="30">
        <f t="shared" si="27"/>
        <v>0</v>
      </c>
      <c r="L93" s="68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37">
        <f t="shared" si="29"/>
        <v>0</v>
      </c>
    </row>
    <row r="94" spans="1:83" ht="36.75" customHeight="1" x14ac:dyDescent="0.25">
      <c r="A94" s="3" t="s">
        <v>44</v>
      </c>
      <c r="B94" s="3" t="s">
        <v>45</v>
      </c>
      <c r="C94" s="40" t="s">
        <v>1</v>
      </c>
      <c r="D94" s="52">
        <v>3</v>
      </c>
      <c r="E94" s="17">
        <v>3</v>
      </c>
      <c r="F94" s="62">
        <v>3</v>
      </c>
      <c r="G94" s="52">
        <v>0</v>
      </c>
      <c r="H94" s="25">
        <v>1</v>
      </c>
      <c r="I94" s="30">
        <v>3</v>
      </c>
      <c r="J94" s="65">
        <v>3</v>
      </c>
      <c r="K94" s="30">
        <f t="shared" si="27"/>
        <v>0</v>
      </c>
      <c r="L94" s="67">
        <f t="shared" ref="L94" si="31">CE94+CE95-J94</f>
        <v>0</v>
      </c>
      <c r="M94" s="24">
        <v>1</v>
      </c>
      <c r="N94" s="24">
        <v>1</v>
      </c>
      <c r="O94" s="24">
        <v>1</v>
      </c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37">
        <f t="shared" si="29"/>
        <v>3</v>
      </c>
    </row>
    <row r="95" spans="1:83" ht="24.75" customHeight="1" x14ac:dyDescent="0.25">
      <c r="A95" s="3" t="s">
        <v>46</v>
      </c>
      <c r="B95" s="3" t="s">
        <v>47</v>
      </c>
      <c r="C95" s="40" t="s">
        <v>1</v>
      </c>
      <c r="D95" s="52"/>
      <c r="E95" s="17">
        <v>0</v>
      </c>
      <c r="F95" s="62"/>
      <c r="G95" s="52"/>
      <c r="H95" s="25">
        <v>1</v>
      </c>
      <c r="I95" s="30">
        <v>0</v>
      </c>
      <c r="J95" s="66"/>
      <c r="K95" s="30">
        <f t="shared" si="27"/>
        <v>0</v>
      </c>
      <c r="L95" s="68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37">
        <f t="shared" si="29"/>
        <v>0</v>
      </c>
    </row>
    <row r="96" spans="1:83" ht="24.75" customHeight="1" x14ac:dyDescent="0.25">
      <c r="A96" s="3" t="s">
        <v>44</v>
      </c>
      <c r="B96" s="3" t="s">
        <v>45</v>
      </c>
      <c r="C96" s="40" t="s">
        <v>18</v>
      </c>
      <c r="D96" s="52">
        <v>2</v>
      </c>
      <c r="E96" s="17">
        <v>1</v>
      </c>
      <c r="F96" s="62">
        <v>1</v>
      </c>
      <c r="G96" s="38">
        <v>0</v>
      </c>
      <c r="H96" s="25">
        <v>1</v>
      </c>
      <c r="I96" s="23">
        <v>1</v>
      </c>
      <c r="J96" s="53">
        <v>1</v>
      </c>
      <c r="K96" s="23">
        <f t="shared" si="27"/>
        <v>0</v>
      </c>
      <c r="L96" s="53">
        <f t="shared" ref="L96" si="32">CE96+CE97-J96</f>
        <v>0</v>
      </c>
      <c r="M96" s="24">
        <v>1</v>
      </c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37">
        <f t="shared" si="29"/>
        <v>1</v>
      </c>
    </row>
    <row r="97" spans="1:83" ht="24.75" customHeight="1" x14ac:dyDescent="0.25">
      <c r="A97" s="3" t="s">
        <v>46</v>
      </c>
      <c r="B97" s="3" t="s">
        <v>47</v>
      </c>
      <c r="C97" s="40" t="s">
        <v>18</v>
      </c>
      <c r="D97" s="52"/>
      <c r="E97" s="17">
        <v>1</v>
      </c>
      <c r="F97" s="62"/>
      <c r="G97" s="38">
        <v>1</v>
      </c>
      <c r="H97" s="25">
        <v>1</v>
      </c>
      <c r="I97" s="23">
        <v>1</v>
      </c>
      <c r="J97" s="54"/>
      <c r="K97" s="23">
        <f t="shared" si="27"/>
        <v>-1</v>
      </c>
      <c r="L97" s="5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37">
        <f t="shared" si="29"/>
        <v>0</v>
      </c>
    </row>
    <row r="98" spans="1:83" customFormat="1" ht="26.25" hidden="1" customHeight="1" x14ac:dyDescent="0.25">
      <c r="A98" s="3" t="s">
        <v>48</v>
      </c>
      <c r="B98" s="3" t="s">
        <v>49</v>
      </c>
      <c r="C98" s="18" t="s">
        <v>63</v>
      </c>
      <c r="D98" s="52">
        <v>0</v>
      </c>
      <c r="E98" s="17"/>
      <c r="F98" s="13"/>
      <c r="G98" s="52">
        <v>0</v>
      </c>
      <c r="H98" s="5">
        <v>0</v>
      </c>
    </row>
    <row r="99" spans="1:83" customFormat="1" ht="26.25" hidden="1" customHeight="1" x14ac:dyDescent="0.25">
      <c r="A99" s="3" t="s">
        <v>50</v>
      </c>
      <c r="B99" s="3" t="s">
        <v>51</v>
      </c>
      <c r="C99" s="18" t="s">
        <v>63</v>
      </c>
      <c r="D99" s="52"/>
      <c r="E99" s="17"/>
      <c r="F99" s="13"/>
      <c r="G99" s="52"/>
      <c r="H99" s="5">
        <v>0</v>
      </c>
    </row>
    <row r="100" spans="1:83" customFormat="1" ht="26.25" hidden="1" customHeight="1" x14ac:dyDescent="0.25">
      <c r="A100" s="3" t="s">
        <v>40</v>
      </c>
      <c r="B100" s="3" t="s">
        <v>41</v>
      </c>
      <c r="C100" s="18" t="s">
        <v>63</v>
      </c>
      <c r="D100" s="52">
        <v>0</v>
      </c>
      <c r="E100" s="17">
        <v>2</v>
      </c>
      <c r="F100" s="13"/>
      <c r="G100" s="52">
        <v>0</v>
      </c>
      <c r="H100" s="5">
        <v>0</v>
      </c>
    </row>
    <row r="101" spans="1:83" customFormat="1" ht="26.25" hidden="1" customHeight="1" x14ac:dyDescent="0.25">
      <c r="A101" s="3" t="s">
        <v>42</v>
      </c>
      <c r="B101" s="3" t="s">
        <v>43</v>
      </c>
      <c r="C101" s="18" t="s">
        <v>63</v>
      </c>
      <c r="D101" s="52"/>
      <c r="E101" s="17">
        <v>0</v>
      </c>
      <c r="F101" s="13"/>
      <c r="G101" s="52"/>
      <c r="H101" s="5">
        <v>0</v>
      </c>
    </row>
    <row r="102" spans="1:83" customFormat="1" ht="26.25" hidden="1" customHeight="1" x14ac:dyDescent="0.25">
      <c r="A102" s="3" t="s">
        <v>44</v>
      </c>
      <c r="B102" s="3" t="s">
        <v>45</v>
      </c>
      <c r="C102" s="18" t="s">
        <v>63</v>
      </c>
      <c r="D102" s="52">
        <v>0</v>
      </c>
      <c r="E102" s="17"/>
      <c r="F102" s="13"/>
      <c r="G102" s="52">
        <v>0</v>
      </c>
      <c r="H102" s="5">
        <v>0</v>
      </c>
    </row>
    <row r="103" spans="1:83" customFormat="1" ht="26.25" hidden="1" customHeight="1" x14ac:dyDescent="0.25">
      <c r="A103" s="3" t="s">
        <v>46</v>
      </c>
      <c r="B103" s="3" t="s">
        <v>47</v>
      </c>
      <c r="C103" s="18" t="s">
        <v>63</v>
      </c>
      <c r="D103" s="52"/>
      <c r="E103" s="17"/>
      <c r="F103" s="13"/>
      <c r="G103" s="52"/>
      <c r="H103" s="5">
        <v>0</v>
      </c>
    </row>
    <row r="104" spans="1:83" customFormat="1" ht="26.25" hidden="1" customHeight="1" x14ac:dyDescent="0.25">
      <c r="A104" s="3" t="s">
        <v>33</v>
      </c>
      <c r="B104" s="3" t="s">
        <v>34</v>
      </c>
      <c r="C104" s="18" t="s">
        <v>63</v>
      </c>
      <c r="D104" s="52">
        <v>0</v>
      </c>
      <c r="E104" s="17"/>
      <c r="F104" s="13"/>
      <c r="G104" s="52">
        <v>0</v>
      </c>
      <c r="H104" s="5">
        <v>0</v>
      </c>
    </row>
    <row r="105" spans="1:83" customFormat="1" ht="26.25" hidden="1" customHeight="1" x14ac:dyDescent="0.25">
      <c r="A105" s="3" t="s">
        <v>35</v>
      </c>
      <c r="B105" s="3" t="s">
        <v>36</v>
      </c>
      <c r="C105" s="18" t="s">
        <v>63</v>
      </c>
      <c r="D105" s="52"/>
      <c r="E105" s="17"/>
      <c r="F105" s="13"/>
      <c r="G105" s="52"/>
      <c r="H105" s="5">
        <v>0</v>
      </c>
    </row>
    <row r="106" spans="1:83" customFormat="1" ht="26.25" hidden="1" customHeight="1" x14ac:dyDescent="0.25">
      <c r="A106" s="3" t="s">
        <v>37</v>
      </c>
      <c r="B106" s="3" t="s">
        <v>38</v>
      </c>
      <c r="C106" s="18" t="s">
        <v>63</v>
      </c>
      <c r="D106" s="52"/>
      <c r="E106" s="17"/>
      <c r="F106" s="13"/>
      <c r="G106" s="52"/>
      <c r="H106" s="5">
        <v>0</v>
      </c>
    </row>
    <row r="107" spans="1:83" customFormat="1" ht="26.25" hidden="1" customHeight="1" x14ac:dyDescent="0.25">
      <c r="A107" s="3" t="s">
        <v>54</v>
      </c>
      <c r="B107" s="3" t="s">
        <v>39</v>
      </c>
      <c r="C107" s="18" t="s">
        <v>63</v>
      </c>
      <c r="D107" s="52"/>
      <c r="E107" s="17"/>
      <c r="F107" s="13"/>
      <c r="G107" s="52"/>
      <c r="H107" s="5">
        <v>0</v>
      </c>
    </row>
    <row r="108" spans="1:83" ht="24.75" customHeight="1" x14ac:dyDescent="0.25">
      <c r="A108" s="3" t="s">
        <v>44</v>
      </c>
      <c r="B108" s="3" t="s">
        <v>45</v>
      </c>
      <c r="C108" s="40" t="s">
        <v>2</v>
      </c>
      <c r="D108" s="52">
        <v>6</v>
      </c>
      <c r="E108" s="17">
        <v>4</v>
      </c>
      <c r="F108" s="59">
        <v>3</v>
      </c>
      <c r="G108" s="39">
        <v>1</v>
      </c>
      <c r="H108" s="25">
        <v>1</v>
      </c>
      <c r="I108" s="23">
        <v>4</v>
      </c>
      <c r="J108" s="53">
        <v>6</v>
      </c>
      <c r="K108" s="23">
        <f t="shared" ref="K108:K109" si="33">CE108-I108</f>
        <v>0</v>
      </c>
      <c r="L108" s="53">
        <f t="shared" ref="L108" si="34">CE108+CE109-J108</f>
        <v>0</v>
      </c>
      <c r="M108" s="24">
        <v>1</v>
      </c>
      <c r="N108" s="24">
        <v>1</v>
      </c>
      <c r="O108" s="24">
        <v>1</v>
      </c>
      <c r="P108" s="24">
        <v>1</v>
      </c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37">
        <f t="shared" ref="CE108:CE109" si="35">SUBTOTAL(9,M108:CD108)</f>
        <v>4</v>
      </c>
    </row>
    <row r="109" spans="1:83" ht="24.75" customHeight="1" x14ac:dyDescent="0.25">
      <c r="A109" s="3" t="s">
        <v>46</v>
      </c>
      <c r="B109" s="3" t="s">
        <v>47</v>
      </c>
      <c r="C109" s="40" t="s">
        <v>2</v>
      </c>
      <c r="D109" s="52"/>
      <c r="E109" s="17">
        <v>2</v>
      </c>
      <c r="F109" s="59"/>
      <c r="G109" s="39">
        <v>1</v>
      </c>
      <c r="H109" s="25">
        <v>1</v>
      </c>
      <c r="I109" s="23">
        <v>2</v>
      </c>
      <c r="J109" s="54"/>
      <c r="K109" s="23">
        <f t="shared" si="33"/>
        <v>0</v>
      </c>
      <c r="L109" s="54"/>
      <c r="M109" s="24">
        <v>1</v>
      </c>
      <c r="N109" s="24">
        <v>1</v>
      </c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37">
        <f t="shared" si="35"/>
        <v>2</v>
      </c>
    </row>
    <row r="110" spans="1:83" customFormat="1" ht="26.25" hidden="1" customHeight="1" x14ac:dyDescent="0.25">
      <c r="A110" s="1" t="s">
        <v>48</v>
      </c>
      <c r="B110" s="1" t="s">
        <v>49</v>
      </c>
      <c r="C110" s="18" t="s">
        <v>85</v>
      </c>
      <c r="D110" s="52">
        <v>0</v>
      </c>
      <c r="E110" s="17"/>
      <c r="F110" s="13"/>
      <c r="G110" s="52">
        <v>0</v>
      </c>
      <c r="H110" s="5">
        <v>0</v>
      </c>
    </row>
    <row r="111" spans="1:83" customFormat="1" ht="26.25" hidden="1" customHeight="1" x14ac:dyDescent="0.25">
      <c r="A111" s="1" t="s">
        <v>50</v>
      </c>
      <c r="B111" s="1" t="s">
        <v>51</v>
      </c>
      <c r="C111" s="18" t="s">
        <v>85</v>
      </c>
      <c r="D111" s="52"/>
      <c r="E111" s="17"/>
      <c r="F111" s="14"/>
      <c r="G111" s="52"/>
      <c r="H111" s="5">
        <v>0</v>
      </c>
    </row>
    <row r="112" spans="1:83" customFormat="1" ht="26.25" hidden="1" customHeight="1" x14ac:dyDescent="0.25">
      <c r="A112" s="1" t="s">
        <v>40</v>
      </c>
      <c r="B112" s="1" t="s">
        <v>41</v>
      </c>
      <c r="C112" s="18" t="s">
        <v>85</v>
      </c>
      <c r="D112" s="52">
        <v>0</v>
      </c>
      <c r="E112" s="17"/>
      <c r="F112" s="13"/>
      <c r="G112" s="52">
        <v>0</v>
      </c>
      <c r="H112" s="5">
        <v>0</v>
      </c>
    </row>
    <row r="113" spans="1:8" customFormat="1" ht="26.25" hidden="1" customHeight="1" x14ac:dyDescent="0.25">
      <c r="A113" s="1" t="s">
        <v>42</v>
      </c>
      <c r="B113" s="1" t="s">
        <v>43</v>
      </c>
      <c r="C113" s="18" t="s">
        <v>85</v>
      </c>
      <c r="D113" s="52"/>
      <c r="E113" s="17"/>
      <c r="F113" s="13"/>
      <c r="G113" s="52"/>
      <c r="H113" s="5">
        <v>0</v>
      </c>
    </row>
    <row r="114" spans="1:8" customFormat="1" ht="26.25" hidden="1" customHeight="1" x14ac:dyDescent="0.25">
      <c r="A114" s="1" t="s">
        <v>44</v>
      </c>
      <c r="B114" s="1" t="s">
        <v>45</v>
      </c>
      <c r="C114" s="18" t="s">
        <v>85</v>
      </c>
      <c r="D114" s="52">
        <v>0</v>
      </c>
      <c r="E114" s="17"/>
      <c r="F114" s="13"/>
      <c r="G114" s="52">
        <v>0</v>
      </c>
      <c r="H114" s="5">
        <v>0</v>
      </c>
    </row>
    <row r="115" spans="1:8" customFormat="1" ht="26.25" hidden="1" customHeight="1" x14ac:dyDescent="0.25">
      <c r="A115" s="1" t="s">
        <v>46</v>
      </c>
      <c r="B115" s="1" t="s">
        <v>47</v>
      </c>
      <c r="C115" s="18" t="s">
        <v>85</v>
      </c>
      <c r="D115" s="52"/>
      <c r="E115" s="17"/>
      <c r="F115" s="13"/>
      <c r="G115" s="52"/>
      <c r="H115" s="5">
        <v>0</v>
      </c>
    </row>
    <row r="116" spans="1:8" customFormat="1" ht="26.25" hidden="1" customHeight="1" x14ac:dyDescent="0.25">
      <c r="A116" s="3" t="s">
        <v>33</v>
      </c>
      <c r="B116" s="1" t="s">
        <v>34</v>
      </c>
      <c r="C116" s="18" t="s">
        <v>85</v>
      </c>
      <c r="D116" s="52">
        <v>1</v>
      </c>
      <c r="E116" s="17">
        <v>1</v>
      </c>
      <c r="F116" s="13"/>
      <c r="G116" s="52">
        <v>0</v>
      </c>
      <c r="H116" s="5">
        <v>0</v>
      </c>
    </row>
    <row r="117" spans="1:8" customFormat="1" ht="26.25" hidden="1" customHeight="1" x14ac:dyDescent="0.25">
      <c r="A117" s="1" t="s">
        <v>35</v>
      </c>
      <c r="B117" s="1" t="s">
        <v>36</v>
      </c>
      <c r="C117" s="18" t="s">
        <v>85</v>
      </c>
      <c r="D117" s="52"/>
      <c r="E117" s="17">
        <v>0</v>
      </c>
      <c r="F117" s="13"/>
      <c r="G117" s="52"/>
      <c r="H117" s="5">
        <v>0</v>
      </c>
    </row>
    <row r="118" spans="1:8" customFormat="1" ht="26.25" hidden="1" customHeight="1" x14ac:dyDescent="0.25">
      <c r="A118" s="1" t="s">
        <v>37</v>
      </c>
      <c r="B118" s="1" t="s">
        <v>38</v>
      </c>
      <c r="C118" s="18" t="s">
        <v>85</v>
      </c>
      <c r="D118" s="52"/>
      <c r="E118" s="17">
        <v>0</v>
      </c>
      <c r="F118" s="13"/>
      <c r="G118" s="52"/>
      <c r="H118" s="5">
        <v>0</v>
      </c>
    </row>
    <row r="119" spans="1:8" customFormat="1" ht="26.25" hidden="1" customHeight="1" x14ac:dyDescent="0.25">
      <c r="A119" s="3" t="s">
        <v>54</v>
      </c>
      <c r="B119" s="1" t="s">
        <v>39</v>
      </c>
      <c r="C119" s="18" t="s">
        <v>85</v>
      </c>
      <c r="D119" s="52"/>
      <c r="E119" s="17">
        <v>0</v>
      </c>
      <c r="F119" s="13"/>
      <c r="G119" s="52"/>
      <c r="H119" s="5">
        <v>0</v>
      </c>
    </row>
    <row r="120" spans="1:8" customFormat="1" ht="26.25" hidden="1" customHeight="1" x14ac:dyDescent="0.25">
      <c r="A120" s="1" t="s">
        <v>48</v>
      </c>
      <c r="B120" s="1" t="s">
        <v>49</v>
      </c>
      <c r="C120" s="18" t="s">
        <v>79</v>
      </c>
      <c r="D120" s="52">
        <v>0</v>
      </c>
      <c r="E120" s="17"/>
      <c r="F120" s="13"/>
      <c r="G120" s="52">
        <v>0</v>
      </c>
      <c r="H120" s="5">
        <v>0</v>
      </c>
    </row>
    <row r="121" spans="1:8" customFormat="1" ht="26.25" hidden="1" customHeight="1" x14ac:dyDescent="0.25">
      <c r="A121" s="1" t="s">
        <v>50</v>
      </c>
      <c r="B121" s="1" t="s">
        <v>51</v>
      </c>
      <c r="C121" s="18" t="s">
        <v>79</v>
      </c>
      <c r="D121" s="52"/>
      <c r="E121" s="17"/>
      <c r="F121" s="14"/>
      <c r="G121" s="52"/>
      <c r="H121" s="5">
        <v>0</v>
      </c>
    </row>
    <row r="122" spans="1:8" customFormat="1" ht="26.25" hidden="1" customHeight="1" x14ac:dyDescent="0.25">
      <c r="A122" s="1" t="s">
        <v>40</v>
      </c>
      <c r="B122" s="1" t="s">
        <v>41</v>
      </c>
      <c r="C122" s="18" t="s">
        <v>79</v>
      </c>
      <c r="D122" s="52">
        <v>1</v>
      </c>
      <c r="E122" s="17">
        <v>1</v>
      </c>
      <c r="F122" s="13"/>
      <c r="G122" s="52">
        <v>0</v>
      </c>
      <c r="H122" s="5">
        <v>0</v>
      </c>
    </row>
    <row r="123" spans="1:8" customFormat="1" ht="26.25" hidden="1" customHeight="1" x14ac:dyDescent="0.25">
      <c r="A123" s="1" t="s">
        <v>42</v>
      </c>
      <c r="B123" s="1" t="s">
        <v>43</v>
      </c>
      <c r="C123" s="18" t="s">
        <v>79</v>
      </c>
      <c r="D123" s="52"/>
      <c r="E123" s="17">
        <v>0</v>
      </c>
      <c r="F123" s="13"/>
      <c r="G123" s="52"/>
      <c r="H123" s="5">
        <v>0</v>
      </c>
    </row>
    <row r="124" spans="1:8" customFormat="1" ht="26.25" hidden="1" customHeight="1" x14ac:dyDescent="0.25">
      <c r="A124" s="1" t="s">
        <v>44</v>
      </c>
      <c r="B124" s="1" t="s">
        <v>45</v>
      </c>
      <c r="C124" s="18" t="s">
        <v>79</v>
      </c>
      <c r="D124" s="52">
        <v>0</v>
      </c>
      <c r="E124" s="17"/>
      <c r="F124" s="13"/>
      <c r="G124" s="52">
        <v>0</v>
      </c>
      <c r="H124" s="5">
        <v>0</v>
      </c>
    </row>
    <row r="125" spans="1:8" customFormat="1" ht="26.25" hidden="1" customHeight="1" x14ac:dyDescent="0.25">
      <c r="A125" s="1" t="s">
        <v>46</v>
      </c>
      <c r="B125" s="1" t="s">
        <v>47</v>
      </c>
      <c r="C125" s="18" t="s">
        <v>79</v>
      </c>
      <c r="D125" s="52"/>
      <c r="E125" s="17"/>
      <c r="F125" s="13"/>
      <c r="G125" s="52"/>
      <c r="H125" s="5">
        <v>0</v>
      </c>
    </row>
    <row r="126" spans="1:8" customFormat="1" ht="26.25" hidden="1" customHeight="1" x14ac:dyDescent="0.25">
      <c r="A126" s="3" t="s">
        <v>33</v>
      </c>
      <c r="B126" s="1" t="s">
        <v>34</v>
      </c>
      <c r="C126" s="18" t="s">
        <v>79</v>
      </c>
      <c r="D126" s="52">
        <v>0</v>
      </c>
      <c r="E126" s="17"/>
      <c r="F126" s="13"/>
      <c r="G126" s="52">
        <v>0</v>
      </c>
      <c r="H126" s="5">
        <v>0</v>
      </c>
    </row>
    <row r="127" spans="1:8" customFormat="1" ht="26.25" hidden="1" customHeight="1" x14ac:dyDescent="0.25">
      <c r="A127" s="1" t="s">
        <v>35</v>
      </c>
      <c r="B127" s="1" t="s">
        <v>36</v>
      </c>
      <c r="C127" s="18" t="s">
        <v>79</v>
      </c>
      <c r="D127" s="52"/>
      <c r="E127" s="17"/>
      <c r="F127" s="13"/>
      <c r="G127" s="52"/>
      <c r="H127" s="5">
        <v>0</v>
      </c>
    </row>
    <row r="128" spans="1:8" customFormat="1" ht="26.25" hidden="1" customHeight="1" x14ac:dyDescent="0.25">
      <c r="A128" s="1" t="s">
        <v>37</v>
      </c>
      <c r="B128" s="1" t="s">
        <v>38</v>
      </c>
      <c r="C128" s="18" t="s">
        <v>79</v>
      </c>
      <c r="D128" s="52"/>
      <c r="E128" s="17"/>
      <c r="F128" s="13"/>
      <c r="G128" s="52"/>
      <c r="H128" s="5">
        <v>0</v>
      </c>
    </row>
    <row r="129" spans="1:83" customFormat="1" ht="26.25" hidden="1" customHeight="1" x14ac:dyDescent="0.25">
      <c r="A129" s="3" t="s">
        <v>54</v>
      </c>
      <c r="B129" s="1" t="s">
        <v>39</v>
      </c>
      <c r="C129" s="18" t="s">
        <v>79</v>
      </c>
      <c r="D129" s="52"/>
      <c r="E129" s="17"/>
      <c r="F129" s="13"/>
      <c r="G129" s="52"/>
      <c r="H129" s="5">
        <v>0</v>
      </c>
    </row>
    <row r="130" spans="1:83" customFormat="1" ht="26.25" hidden="1" customHeight="1" x14ac:dyDescent="0.25">
      <c r="A130" s="3" t="s">
        <v>48</v>
      </c>
      <c r="B130" s="3" t="s">
        <v>49</v>
      </c>
      <c r="C130" s="18" t="s">
        <v>90</v>
      </c>
      <c r="D130" s="52">
        <v>0</v>
      </c>
      <c r="E130" s="17"/>
      <c r="F130" s="13"/>
      <c r="G130" s="52">
        <v>0</v>
      </c>
      <c r="H130" s="5">
        <v>0</v>
      </c>
    </row>
    <row r="131" spans="1:83" customFormat="1" ht="26.25" hidden="1" customHeight="1" x14ac:dyDescent="0.25">
      <c r="A131" s="3" t="s">
        <v>50</v>
      </c>
      <c r="B131" s="3" t="s">
        <v>51</v>
      </c>
      <c r="C131" s="18" t="s">
        <v>90</v>
      </c>
      <c r="D131" s="52"/>
      <c r="E131" s="17"/>
      <c r="F131" s="13"/>
      <c r="G131" s="52"/>
      <c r="H131" s="5">
        <v>0</v>
      </c>
    </row>
    <row r="132" spans="1:83" customFormat="1" ht="26.25" hidden="1" customHeight="1" x14ac:dyDescent="0.25">
      <c r="A132" s="3" t="s">
        <v>40</v>
      </c>
      <c r="B132" s="3" t="s">
        <v>41</v>
      </c>
      <c r="C132" s="18" t="s">
        <v>90</v>
      </c>
      <c r="D132" s="52">
        <v>0</v>
      </c>
      <c r="E132" s="17"/>
      <c r="F132" s="13"/>
      <c r="G132" s="52">
        <v>0</v>
      </c>
      <c r="H132" s="5">
        <v>0</v>
      </c>
    </row>
    <row r="133" spans="1:83" customFormat="1" ht="26.25" hidden="1" customHeight="1" x14ac:dyDescent="0.25">
      <c r="A133" s="3" t="s">
        <v>42</v>
      </c>
      <c r="B133" s="3" t="s">
        <v>43</v>
      </c>
      <c r="C133" s="18" t="s">
        <v>90</v>
      </c>
      <c r="D133" s="52"/>
      <c r="E133" s="17"/>
      <c r="F133" s="13"/>
      <c r="G133" s="52"/>
      <c r="H133" s="5">
        <v>0</v>
      </c>
    </row>
    <row r="134" spans="1:83" customFormat="1" ht="26.25" hidden="1" customHeight="1" x14ac:dyDescent="0.25">
      <c r="A134" s="3" t="s">
        <v>44</v>
      </c>
      <c r="B134" s="3" t="s">
        <v>45</v>
      </c>
      <c r="C134" s="18" t="s">
        <v>90</v>
      </c>
      <c r="D134" s="52">
        <v>0</v>
      </c>
      <c r="E134" s="17">
        <v>1</v>
      </c>
      <c r="F134" s="13"/>
      <c r="G134" s="52">
        <v>0</v>
      </c>
      <c r="H134" s="5">
        <v>0</v>
      </c>
    </row>
    <row r="135" spans="1:83" customFormat="1" ht="26.25" hidden="1" customHeight="1" x14ac:dyDescent="0.25">
      <c r="A135" s="3" t="s">
        <v>46</v>
      </c>
      <c r="B135" s="3" t="s">
        <v>47</v>
      </c>
      <c r="C135" s="18" t="s">
        <v>90</v>
      </c>
      <c r="D135" s="52"/>
      <c r="E135" s="17">
        <v>0</v>
      </c>
      <c r="F135" s="13"/>
      <c r="G135" s="52"/>
      <c r="H135" s="5">
        <v>0</v>
      </c>
    </row>
    <row r="136" spans="1:83" customFormat="1" ht="26.25" hidden="1" customHeight="1" x14ac:dyDescent="0.25">
      <c r="A136" s="3" t="s">
        <v>33</v>
      </c>
      <c r="B136" s="3" t="s">
        <v>34</v>
      </c>
      <c r="C136" s="18" t="s">
        <v>90</v>
      </c>
      <c r="D136" s="52">
        <v>0</v>
      </c>
      <c r="E136" s="17"/>
      <c r="F136" s="13"/>
      <c r="G136" s="52">
        <v>0</v>
      </c>
      <c r="H136" s="5">
        <v>0</v>
      </c>
    </row>
    <row r="137" spans="1:83" customFormat="1" ht="26.25" hidden="1" customHeight="1" x14ac:dyDescent="0.25">
      <c r="A137" s="3" t="s">
        <v>35</v>
      </c>
      <c r="B137" s="3" t="s">
        <v>36</v>
      </c>
      <c r="C137" s="18" t="s">
        <v>90</v>
      </c>
      <c r="D137" s="52"/>
      <c r="E137" s="17"/>
      <c r="F137" s="13"/>
      <c r="G137" s="52"/>
      <c r="H137" s="5">
        <v>0</v>
      </c>
    </row>
    <row r="138" spans="1:83" customFormat="1" ht="26.25" hidden="1" customHeight="1" x14ac:dyDescent="0.25">
      <c r="A138" s="3" t="s">
        <v>37</v>
      </c>
      <c r="B138" s="3" t="s">
        <v>38</v>
      </c>
      <c r="C138" s="18" t="s">
        <v>90</v>
      </c>
      <c r="D138" s="52"/>
      <c r="E138" s="17"/>
      <c r="F138" s="13"/>
      <c r="G138" s="52"/>
      <c r="H138" s="5">
        <v>0</v>
      </c>
    </row>
    <row r="139" spans="1:83" customFormat="1" ht="26.25" hidden="1" customHeight="1" x14ac:dyDescent="0.25">
      <c r="A139" s="3" t="s">
        <v>54</v>
      </c>
      <c r="B139" s="3" t="s">
        <v>39</v>
      </c>
      <c r="C139" s="18" t="s">
        <v>90</v>
      </c>
      <c r="D139" s="52"/>
      <c r="E139" s="17"/>
      <c r="F139" s="13"/>
      <c r="G139" s="52"/>
      <c r="H139" s="5">
        <v>0</v>
      </c>
    </row>
    <row r="140" spans="1:83" ht="24.75" customHeight="1" x14ac:dyDescent="0.25">
      <c r="A140" s="3" t="s">
        <v>44</v>
      </c>
      <c r="B140" s="3" t="s">
        <v>45</v>
      </c>
      <c r="C140" s="40" t="s">
        <v>70</v>
      </c>
      <c r="D140" s="52">
        <v>6</v>
      </c>
      <c r="E140" s="17">
        <v>4</v>
      </c>
      <c r="F140" s="61"/>
      <c r="G140" s="47" t="s">
        <v>104</v>
      </c>
      <c r="H140" s="26">
        <v>1</v>
      </c>
      <c r="I140" s="23">
        <v>3</v>
      </c>
      <c r="J140" s="53">
        <v>3</v>
      </c>
      <c r="K140" s="23">
        <f t="shared" ref="K140:K141" si="36">CE140-I140</f>
        <v>-2</v>
      </c>
      <c r="L140" s="53">
        <f t="shared" ref="L140" si="37">CE140+CE141-J140</f>
        <v>-2</v>
      </c>
      <c r="M140" s="24">
        <v>1</v>
      </c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37">
        <f t="shared" ref="CE140:CE141" si="38">SUBTOTAL(9,M140:CD140)</f>
        <v>1</v>
      </c>
    </row>
    <row r="141" spans="1:83" ht="24.75" customHeight="1" x14ac:dyDescent="0.25">
      <c r="A141" s="3" t="s">
        <v>46</v>
      </c>
      <c r="B141" s="3" t="s">
        <v>47</v>
      </c>
      <c r="C141" s="40" t="s">
        <v>70</v>
      </c>
      <c r="D141" s="52"/>
      <c r="E141" s="17">
        <v>2</v>
      </c>
      <c r="F141" s="61"/>
      <c r="G141" s="39">
        <v>2</v>
      </c>
      <c r="H141" s="26">
        <v>1</v>
      </c>
      <c r="I141" s="23">
        <v>2</v>
      </c>
      <c r="J141" s="54"/>
      <c r="K141" s="23">
        <f t="shared" si="36"/>
        <v>-2</v>
      </c>
      <c r="L141" s="5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37">
        <f t="shared" si="38"/>
        <v>0</v>
      </c>
    </row>
    <row r="142" spans="1:83" customFormat="1" ht="26.25" hidden="1" customHeight="1" x14ac:dyDescent="0.25">
      <c r="A142" s="1" t="s">
        <v>48</v>
      </c>
      <c r="B142" s="1" t="s">
        <v>49</v>
      </c>
      <c r="C142" s="18" t="s">
        <v>71</v>
      </c>
      <c r="D142" s="52">
        <v>1</v>
      </c>
      <c r="E142" s="17">
        <v>1</v>
      </c>
      <c r="F142" s="13"/>
      <c r="G142" s="52">
        <v>0</v>
      </c>
      <c r="H142" s="6">
        <v>0</v>
      </c>
    </row>
    <row r="143" spans="1:83" customFormat="1" ht="26.25" hidden="1" customHeight="1" x14ac:dyDescent="0.25">
      <c r="A143" s="1" t="s">
        <v>50</v>
      </c>
      <c r="B143" s="1" t="s">
        <v>51</v>
      </c>
      <c r="C143" s="18" t="s">
        <v>71</v>
      </c>
      <c r="D143" s="52"/>
      <c r="E143" s="17">
        <v>0</v>
      </c>
      <c r="F143" s="14"/>
      <c r="G143" s="52"/>
      <c r="H143" s="6">
        <v>0</v>
      </c>
    </row>
    <row r="144" spans="1:83" customFormat="1" ht="26.25" hidden="1" customHeight="1" x14ac:dyDescent="0.25">
      <c r="A144" s="1" t="s">
        <v>40</v>
      </c>
      <c r="B144" s="1" t="s">
        <v>41</v>
      </c>
      <c r="C144" s="18" t="s">
        <v>71</v>
      </c>
      <c r="D144" s="52">
        <v>0</v>
      </c>
      <c r="E144" s="17"/>
      <c r="F144" s="13"/>
      <c r="G144" s="52">
        <v>0</v>
      </c>
      <c r="H144" s="6">
        <v>0</v>
      </c>
    </row>
    <row r="145" spans="1:83" customFormat="1" ht="26.25" hidden="1" customHeight="1" x14ac:dyDescent="0.25">
      <c r="A145" s="1" t="s">
        <v>42</v>
      </c>
      <c r="B145" s="1" t="s">
        <v>43</v>
      </c>
      <c r="C145" s="18" t="s">
        <v>71</v>
      </c>
      <c r="D145" s="52"/>
      <c r="E145" s="17"/>
      <c r="F145" s="13"/>
      <c r="G145" s="52"/>
      <c r="H145" s="6">
        <v>0</v>
      </c>
    </row>
    <row r="146" spans="1:83" customFormat="1" ht="26.25" hidden="1" customHeight="1" x14ac:dyDescent="0.25">
      <c r="A146" s="1" t="s">
        <v>44</v>
      </c>
      <c r="B146" s="1" t="s">
        <v>45</v>
      </c>
      <c r="C146" s="18" t="s">
        <v>71</v>
      </c>
      <c r="D146" s="52">
        <v>0</v>
      </c>
      <c r="E146" s="17"/>
      <c r="F146" s="13"/>
      <c r="G146" s="52">
        <v>0</v>
      </c>
      <c r="H146" s="6">
        <v>0</v>
      </c>
    </row>
    <row r="147" spans="1:83" customFormat="1" ht="26.25" hidden="1" customHeight="1" x14ac:dyDescent="0.25">
      <c r="A147" s="1" t="s">
        <v>46</v>
      </c>
      <c r="B147" s="1" t="s">
        <v>47</v>
      </c>
      <c r="C147" s="18" t="s">
        <v>71</v>
      </c>
      <c r="D147" s="52"/>
      <c r="E147" s="17"/>
      <c r="F147" s="13"/>
      <c r="G147" s="52"/>
      <c r="H147" s="6">
        <v>0</v>
      </c>
    </row>
    <row r="148" spans="1:83" customFormat="1" ht="26.25" hidden="1" customHeight="1" x14ac:dyDescent="0.25">
      <c r="A148" s="3" t="s">
        <v>33</v>
      </c>
      <c r="B148" s="1" t="s">
        <v>34</v>
      </c>
      <c r="C148" s="18" t="s">
        <v>71</v>
      </c>
      <c r="D148" s="52">
        <v>1</v>
      </c>
      <c r="E148" s="17">
        <v>0</v>
      </c>
      <c r="F148" s="13"/>
      <c r="G148" s="52">
        <v>0</v>
      </c>
      <c r="H148" s="6">
        <v>0</v>
      </c>
    </row>
    <row r="149" spans="1:83" customFormat="1" ht="26.25" hidden="1" customHeight="1" x14ac:dyDescent="0.25">
      <c r="A149" s="1" t="s">
        <v>35</v>
      </c>
      <c r="B149" s="1" t="s">
        <v>36</v>
      </c>
      <c r="C149" s="18" t="s">
        <v>71</v>
      </c>
      <c r="D149" s="52"/>
      <c r="E149" s="17">
        <v>0</v>
      </c>
      <c r="F149" s="13"/>
      <c r="G149" s="52"/>
      <c r="H149" s="6">
        <v>0</v>
      </c>
    </row>
    <row r="150" spans="1:83" customFormat="1" ht="26.25" hidden="1" customHeight="1" x14ac:dyDescent="0.25">
      <c r="A150" s="1" t="s">
        <v>37</v>
      </c>
      <c r="B150" s="1" t="s">
        <v>38</v>
      </c>
      <c r="C150" s="18" t="s">
        <v>71</v>
      </c>
      <c r="D150" s="52"/>
      <c r="E150" s="17">
        <v>1</v>
      </c>
      <c r="F150" s="13"/>
      <c r="G150" s="52"/>
      <c r="H150" s="6">
        <v>0</v>
      </c>
    </row>
    <row r="151" spans="1:83" customFormat="1" ht="26.25" hidden="1" customHeight="1" x14ac:dyDescent="0.25">
      <c r="A151" s="3" t="s">
        <v>54</v>
      </c>
      <c r="B151" s="1" t="s">
        <v>39</v>
      </c>
      <c r="C151" s="18" t="s">
        <v>71</v>
      </c>
      <c r="D151" s="52"/>
      <c r="E151" s="17">
        <v>0</v>
      </c>
      <c r="F151" s="13"/>
      <c r="G151" s="52"/>
      <c r="H151" s="6">
        <v>0</v>
      </c>
    </row>
    <row r="152" spans="1:83" ht="24.75" customHeight="1" x14ac:dyDescent="0.25">
      <c r="A152" s="3" t="s">
        <v>44</v>
      </c>
      <c r="B152" s="3" t="s">
        <v>45</v>
      </c>
      <c r="C152" s="40" t="s">
        <v>19</v>
      </c>
      <c r="D152" s="52">
        <v>1</v>
      </c>
      <c r="E152" s="40">
        <v>2</v>
      </c>
      <c r="F152" s="61">
        <v>0</v>
      </c>
      <c r="G152" s="46">
        <v>1</v>
      </c>
      <c r="H152" s="26">
        <v>1</v>
      </c>
      <c r="I152" s="28">
        <v>1</v>
      </c>
      <c r="J152" s="53">
        <v>1</v>
      </c>
      <c r="K152" s="28">
        <f t="shared" ref="K152:K155" si="39">CE152-I152</f>
        <v>0</v>
      </c>
      <c r="L152" s="53">
        <f t="shared" ref="L152" si="40">CE152+CE153-J152</f>
        <v>0</v>
      </c>
      <c r="M152" s="24">
        <v>1</v>
      </c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37">
        <f t="shared" ref="CE152:CE155" si="41">SUBTOTAL(9,M152:CD152)</f>
        <v>1</v>
      </c>
    </row>
    <row r="153" spans="1:83" ht="24.75" customHeight="1" x14ac:dyDescent="0.25">
      <c r="A153" s="3" t="s">
        <v>46</v>
      </c>
      <c r="B153" s="3" t="s">
        <v>47</v>
      </c>
      <c r="C153" s="40" t="s">
        <v>19</v>
      </c>
      <c r="D153" s="52"/>
      <c r="E153" s="40">
        <v>0</v>
      </c>
      <c r="F153" s="61"/>
      <c r="G153" s="46">
        <v>0</v>
      </c>
      <c r="H153" s="26">
        <v>1</v>
      </c>
      <c r="I153" s="28">
        <v>0</v>
      </c>
      <c r="J153" s="54"/>
      <c r="K153" s="28">
        <f t="shared" si="39"/>
        <v>0</v>
      </c>
      <c r="L153" s="5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37">
        <f t="shared" si="41"/>
        <v>0</v>
      </c>
    </row>
    <row r="154" spans="1:83" ht="24.75" customHeight="1" x14ac:dyDescent="0.25">
      <c r="A154" s="3" t="s">
        <v>44</v>
      </c>
      <c r="B154" s="3" t="s">
        <v>45</v>
      </c>
      <c r="C154" s="40" t="s">
        <v>7</v>
      </c>
      <c r="D154" s="52">
        <v>6</v>
      </c>
      <c r="E154" s="40">
        <v>2</v>
      </c>
      <c r="F154" s="59">
        <v>3</v>
      </c>
      <c r="G154" s="39">
        <v>0</v>
      </c>
      <c r="H154" s="26">
        <v>1</v>
      </c>
      <c r="I154" s="28">
        <v>2</v>
      </c>
      <c r="J154" s="53">
        <v>5</v>
      </c>
      <c r="K154" s="28">
        <f t="shared" si="39"/>
        <v>0</v>
      </c>
      <c r="L154" s="53">
        <f t="shared" ref="L154" si="42">CE154+CE155-J154</f>
        <v>0</v>
      </c>
      <c r="M154" s="24">
        <v>1</v>
      </c>
      <c r="N154" s="29">
        <v>1</v>
      </c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37">
        <f t="shared" si="41"/>
        <v>2</v>
      </c>
    </row>
    <row r="155" spans="1:83" ht="24.75" customHeight="1" x14ac:dyDescent="0.25">
      <c r="A155" s="3" t="s">
        <v>46</v>
      </c>
      <c r="B155" s="3" t="s">
        <v>47</v>
      </c>
      <c r="C155" s="40" t="s">
        <v>7</v>
      </c>
      <c r="D155" s="52"/>
      <c r="E155" s="40">
        <v>4</v>
      </c>
      <c r="F155" s="59"/>
      <c r="G155" s="39">
        <v>1</v>
      </c>
      <c r="H155" s="26">
        <v>1</v>
      </c>
      <c r="I155" s="28">
        <v>4</v>
      </c>
      <c r="J155" s="54"/>
      <c r="K155" s="28">
        <f t="shared" si="39"/>
        <v>-1</v>
      </c>
      <c r="L155" s="54"/>
      <c r="M155" s="24">
        <v>1</v>
      </c>
      <c r="N155" s="24">
        <v>1</v>
      </c>
      <c r="O155" s="29">
        <v>1</v>
      </c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37">
        <f t="shared" si="41"/>
        <v>3</v>
      </c>
    </row>
    <row r="156" spans="1:83" ht="24.75" customHeight="1" x14ac:dyDescent="0.25">
      <c r="A156" s="3" t="s">
        <v>44</v>
      </c>
      <c r="B156" s="3" t="s">
        <v>45</v>
      </c>
      <c r="C156" s="40" t="s">
        <v>8</v>
      </c>
      <c r="D156" s="52">
        <v>1</v>
      </c>
      <c r="E156" s="40">
        <v>1</v>
      </c>
      <c r="F156" s="59"/>
      <c r="G156" s="38">
        <v>0</v>
      </c>
      <c r="H156" s="26">
        <v>1</v>
      </c>
      <c r="I156" s="28">
        <v>1</v>
      </c>
      <c r="J156" s="53">
        <v>1</v>
      </c>
      <c r="K156" s="28">
        <f t="shared" ref="K156:K157" si="43">CE156-I156</f>
        <v>-1</v>
      </c>
      <c r="L156" s="53">
        <f t="shared" ref="L156" si="44">CE156+CE157-J156</f>
        <v>-1</v>
      </c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37">
        <f t="shared" ref="CE156:CE157" si="45">SUBTOTAL(9,M156:CD156)</f>
        <v>0</v>
      </c>
    </row>
    <row r="157" spans="1:83" ht="24.75" customHeight="1" x14ac:dyDescent="0.25">
      <c r="A157" s="3" t="s">
        <v>46</v>
      </c>
      <c r="B157" s="3" t="s">
        <v>47</v>
      </c>
      <c r="C157" s="40" t="s">
        <v>8</v>
      </c>
      <c r="D157" s="52"/>
      <c r="E157" s="40">
        <v>0</v>
      </c>
      <c r="F157" s="59"/>
      <c r="G157" s="38">
        <v>0</v>
      </c>
      <c r="H157" s="26">
        <v>1</v>
      </c>
      <c r="I157" s="28">
        <v>0</v>
      </c>
      <c r="J157" s="54"/>
      <c r="K157" s="28">
        <f t="shared" si="43"/>
        <v>0</v>
      </c>
      <c r="L157" s="5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37">
        <f t="shared" si="45"/>
        <v>0</v>
      </c>
    </row>
    <row r="158" spans="1:83" ht="24.75" customHeight="1" x14ac:dyDescent="0.25">
      <c r="A158" s="3" t="s">
        <v>44</v>
      </c>
      <c r="B158" s="3" t="s">
        <v>45</v>
      </c>
      <c r="C158" s="40" t="s">
        <v>86</v>
      </c>
      <c r="D158" s="52">
        <v>1</v>
      </c>
      <c r="E158" s="17">
        <v>1</v>
      </c>
      <c r="F158" s="59">
        <v>1</v>
      </c>
      <c r="G158" s="60">
        <v>0</v>
      </c>
      <c r="H158" s="26">
        <v>1</v>
      </c>
      <c r="I158" s="28">
        <v>1</v>
      </c>
      <c r="J158" s="53">
        <v>1</v>
      </c>
      <c r="K158" s="28">
        <f t="shared" ref="K158:K159" si="46">CE158-I158</f>
        <v>0</v>
      </c>
      <c r="L158" s="53">
        <f t="shared" ref="L158" si="47">CE158+CE159-J158</f>
        <v>0</v>
      </c>
      <c r="M158" s="24">
        <v>1</v>
      </c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37">
        <f t="shared" ref="CE158:CE159" si="48">SUBTOTAL(9,M158:CD158)</f>
        <v>1</v>
      </c>
    </row>
    <row r="159" spans="1:83" ht="24.75" customHeight="1" x14ac:dyDescent="0.25">
      <c r="A159" s="3" t="s">
        <v>46</v>
      </c>
      <c r="B159" s="3" t="s">
        <v>47</v>
      </c>
      <c r="C159" s="40" t="s">
        <v>86</v>
      </c>
      <c r="D159" s="52"/>
      <c r="E159" s="17">
        <v>0</v>
      </c>
      <c r="F159" s="59"/>
      <c r="G159" s="60"/>
      <c r="H159" s="26">
        <v>1</v>
      </c>
      <c r="I159" s="28">
        <v>0</v>
      </c>
      <c r="J159" s="54"/>
      <c r="K159" s="28">
        <f t="shared" si="46"/>
        <v>0</v>
      </c>
      <c r="L159" s="5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37">
        <f t="shared" si="48"/>
        <v>0</v>
      </c>
    </row>
    <row r="160" spans="1:83" x14ac:dyDescent="0.25">
      <c r="A160" s="3" t="s">
        <v>44</v>
      </c>
      <c r="B160" s="3" t="s">
        <v>45</v>
      </c>
      <c r="C160" s="40" t="s">
        <v>72</v>
      </c>
      <c r="D160" s="52">
        <v>3</v>
      </c>
      <c r="E160" s="17">
        <v>1</v>
      </c>
      <c r="F160" s="13"/>
      <c r="G160" s="60">
        <v>0</v>
      </c>
      <c r="H160" s="6">
        <v>1</v>
      </c>
    </row>
    <row r="161" spans="1:8" x14ac:dyDescent="0.25">
      <c r="A161" s="3" t="s">
        <v>46</v>
      </c>
      <c r="B161" s="3" t="s">
        <v>47</v>
      </c>
      <c r="C161" s="40" t="s">
        <v>72</v>
      </c>
      <c r="D161" s="52"/>
      <c r="E161" s="17">
        <v>2</v>
      </c>
      <c r="F161" s="13"/>
      <c r="G161" s="60"/>
      <c r="H161" s="6">
        <v>1</v>
      </c>
    </row>
    <row r="162" spans="1:8" customFormat="1" ht="26.25" hidden="1" customHeight="1" x14ac:dyDescent="0.25">
      <c r="A162" s="1" t="s">
        <v>48</v>
      </c>
      <c r="B162" s="1" t="s">
        <v>49</v>
      </c>
      <c r="C162" s="18" t="s">
        <v>73</v>
      </c>
      <c r="D162" s="52">
        <v>2</v>
      </c>
      <c r="E162" s="17">
        <v>2</v>
      </c>
      <c r="F162" s="13"/>
      <c r="G162" s="52">
        <v>0</v>
      </c>
      <c r="H162" s="6">
        <v>0</v>
      </c>
    </row>
    <row r="163" spans="1:8" customFormat="1" ht="26.25" hidden="1" customHeight="1" x14ac:dyDescent="0.25">
      <c r="A163" s="1" t="s">
        <v>50</v>
      </c>
      <c r="B163" s="1" t="s">
        <v>51</v>
      </c>
      <c r="C163" s="18" t="s">
        <v>73</v>
      </c>
      <c r="D163" s="52"/>
      <c r="E163" s="17">
        <v>0</v>
      </c>
      <c r="F163" s="14"/>
      <c r="G163" s="52"/>
      <c r="H163" s="6">
        <v>0</v>
      </c>
    </row>
    <row r="164" spans="1:8" customFormat="1" ht="26.25" hidden="1" customHeight="1" x14ac:dyDescent="0.25">
      <c r="A164" s="1" t="s">
        <v>40</v>
      </c>
      <c r="B164" s="1" t="s">
        <v>41</v>
      </c>
      <c r="C164" s="18" t="s">
        <v>73</v>
      </c>
      <c r="D164" s="52">
        <v>0</v>
      </c>
      <c r="E164" s="17"/>
      <c r="F164" s="13"/>
      <c r="G164" s="52">
        <v>0</v>
      </c>
      <c r="H164" s="6">
        <v>0</v>
      </c>
    </row>
    <row r="165" spans="1:8" customFormat="1" ht="26.25" hidden="1" customHeight="1" x14ac:dyDescent="0.25">
      <c r="A165" s="1" t="s">
        <v>42</v>
      </c>
      <c r="B165" s="1" t="s">
        <v>43</v>
      </c>
      <c r="C165" s="18" t="s">
        <v>73</v>
      </c>
      <c r="D165" s="52"/>
      <c r="E165" s="17"/>
      <c r="F165" s="13"/>
      <c r="G165" s="52"/>
      <c r="H165" s="6">
        <v>0</v>
      </c>
    </row>
    <row r="166" spans="1:8" customFormat="1" ht="26.25" hidden="1" customHeight="1" x14ac:dyDescent="0.25">
      <c r="A166" s="1" t="s">
        <v>44</v>
      </c>
      <c r="B166" s="1" t="s">
        <v>45</v>
      </c>
      <c r="C166" s="18" t="s">
        <v>73</v>
      </c>
      <c r="D166" s="52">
        <v>0</v>
      </c>
      <c r="E166" s="17"/>
      <c r="F166" s="13"/>
      <c r="G166" s="52">
        <v>0</v>
      </c>
      <c r="H166" s="6">
        <v>0</v>
      </c>
    </row>
    <row r="167" spans="1:8" customFormat="1" ht="26.25" hidden="1" customHeight="1" x14ac:dyDescent="0.25">
      <c r="A167" s="1" t="s">
        <v>46</v>
      </c>
      <c r="B167" s="1" t="s">
        <v>47</v>
      </c>
      <c r="C167" s="18" t="s">
        <v>73</v>
      </c>
      <c r="D167" s="52"/>
      <c r="E167" s="17"/>
      <c r="F167" s="13"/>
      <c r="G167" s="52"/>
      <c r="H167" s="6">
        <v>0</v>
      </c>
    </row>
    <row r="168" spans="1:8" customFormat="1" ht="26.25" hidden="1" customHeight="1" x14ac:dyDescent="0.25">
      <c r="A168" s="3" t="s">
        <v>33</v>
      </c>
      <c r="B168" s="1" t="s">
        <v>34</v>
      </c>
      <c r="C168" s="18" t="s">
        <v>73</v>
      </c>
      <c r="D168" s="52">
        <v>1</v>
      </c>
      <c r="E168" s="17">
        <v>1</v>
      </c>
      <c r="F168" s="13"/>
      <c r="G168" s="52">
        <v>0</v>
      </c>
      <c r="H168" s="6">
        <v>0</v>
      </c>
    </row>
    <row r="169" spans="1:8" customFormat="1" ht="26.25" hidden="1" customHeight="1" x14ac:dyDescent="0.25">
      <c r="A169" s="1" t="s">
        <v>35</v>
      </c>
      <c r="B169" s="1" t="s">
        <v>36</v>
      </c>
      <c r="C169" s="18" t="s">
        <v>73</v>
      </c>
      <c r="D169" s="52"/>
      <c r="E169" s="17">
        <v>0</v>
      </c>
      <c r="F169" s="13"/>
      <c r="G169" s="52"/>
      <c r="H169" s="6">
        <v>0</v>
      </c>
    </row>
    <row r="170" spans="1:8" customFormat="1" ht="26.25" hidden="1" customHeight="1" x14ac:dyDescent="0.25">
      <c r="A170" s="1" t="s">
        <v>37</v>
      </c>
      <c r="B170" s="1" t="s">
        <v>38</v>
      </c>
      <c r="C170" s="18" t="s">
        <v>73</v>
      </c>
      <c r="D170" s="52"/>
      <c r="E170" s="17">
        <v>0</v>
      </c>
      <c r="F170" s="13"/>
      <c r="G170" s="52"/>
      <c r="H170" s="6">
        <v>0</v>
      </c>
    </row>
    <row r="171" spans="1:8" customFormat="1" ht="26.25" hidden="1" customHeight="1" x14ac:dyDescent="0.25">
      <c r="A171" s="3" t="s">
        <v>54</v>
      </c>
      <c r="B171" s="1" t="s">
        <v>39</v>
      </c>
      <c r="C171" s="18" t="s">
        <v>73</v>
      </c>
      <c r="D171" s="52"/>
      <c r="E171" s="17">
        <v>0</v>
      </c>
      <c r="F171" s="13"/>
      <c r="G171" s="52"/>
      <c r="H171" s="6">
        <v>0</v>
      </c>
    </row>
    <row r="172" spans="1:8" customFormat="1" ht="26.25" hidden="1" customHeight="1" x14ac:dyDescent="0.25">
      <c r="A172" s="3" t="s">
        <v>48</v>
      </c>
      <c r="B172" s="3" t="s">
        <v>49</v>
      </c>
      <c r="C172" s="18" t="s">
        <v>66</v>
      </c>
      <c r="D172" s="52">
        <v>0</v>
      </c>
      <c r="E172" s="17"/>
      <c r="F172" s="13"/>
      <c r="G172" s="52">
        <v>0</v>
      </c>
      <c r="H172" s="6">
        <v>0</v>
      </c>
    </row>
    <row r="173" spans="1:8" customFormat="1" ht="26.25" hidden="1" customHeight="1" x14ac:dyDescent="0.25">
      <c r="A173" s="3" t="s">
        <v>50</v>
      </c>
      <c r="B173" s="3" t="s">
        <v>51</v>
      </c>
      <c r="C173" s="18" t="s">
        <v>66</v>
      </c>
      <c r="D173" s="52"/>
      <c r="E173" s="17"/>
      <c r="F173" s="13"/>
      <c r="G173" s="52"/>
      <c r="H173" s="6">
        <v>0</v>
      </c>
    </row>
    <row r="174" spans="1:8" customFormat="1" ht="26.25" hidden="1" customHeight="1" x14ac:dyDescent="0.25">
      <c r="A174" s="3" t="s">
        <v>40</v>
      </c>
      <c r="B174" s="3" t="s">
        <v>41</v>
      </c>
      <c r="C174" s="18" t="s">
        <v>66</v>
      </c>
      <c r="D174" s="52">
        <v>0</v>
      </c>
      <c r="E174" s="17"/>
      <c r="F174" s="13"/>
      <c r="G174" s="52">
        <v>0</v>
      </c>
      <c r="H174" s="6">
        <v>0</v>
      </c>
    </row>
    <row r="175" spans="1:8" customFormat="1" ht="26.25" hidden="1" customHeight="1" x14ac:dyDescent="0.25">
      <c r="A175" s="3" t="s">
        <v>42</v>
      </c>
      <c r="B175" s="3" t="s">
        <v>43</v>
      </c>
      <c r="C175" s="18" t="s">
        <v>66</v>
      </c>
      <c r="D175" s="52"/>
      <c r="E175" s="17"/>
      <c r="F175" s="13"/>
      <c r="G175" s="52"/>
      <c r="H175" s="6">
        <v>0</v>
      </c>
    </row>
    <row r="176" spans="1:8" customFormat="1" ht="26.25" hidden="1" customHeight="1" x14ac:dyDescent="0.25">
      <c r="A176" s="3" t="s">
        <v>44</v>
      </c>
      <c r="B176" s="3" t="s">
        <v>45</v>
      </c>
      <c r="C176" s="18" t="s">
        <v>66</v>
      </c>
      <c r="D176" s="52">
        <v>0</v>
      </c>
      <c r="E176" s="17"/>
      <c r="F176" s="13"/>
      <c r="G176" s="52">
        <v>0</v>
      </c>
      <c r="H176" s="6">
        <v>0</v>
      </c>
    </row>
    <row r="177" spans="1:8" customFormat="1" ht="26.25" hidden="1" customHeight="1" x14ac:dyDescent="0.25">
      <c r="A177" s="3" t="s">
        <v>46</v>
      </c>
      <c r="B177" s="3" t="s">
        <v>47</v>
      </c>
      <c r="C177" s="18" t="s">
        <v>66</v>
      </c>
      <c r="D177" s="52"/>
      <c r="E177" s="17"/>
      <c r="F177" s="13"/>
      <c r="G177" s="52"/>
      <c r="H177" s="6">
        <v>0</v>
      </c>
    </row>
    <row r="178" spans="1:8" customFormat="1" ht="26.25" hidden="1" customHeight="1" x14ac:dyDescent="0.25">
      <c r="A178" s="3" t="s">
        <v>33</v>
      </c>
      <c r="B178" s="3" t="s">
        <v>34</v>
      </c>
      <c r="C178" s="18" t="s">
        <v>66</v>
      </c>
      <c r="D178" s="52">
        <v>0</v>
      </c>
      <c r="E178" s="17"/>
      <c r="F178" s="13"/>
      <c r="G178" s="52">
        <v>0</v>
      </c>
      <c r="H178" s="6">
        <v>0</v>
      </c>
    </row>
    <row r="179" spans="1:8" customFormat="1" ht="26.25" hidden="1" customHeight="1" x14ac:dyDescent="0.25">
      <c r="A179" s="3" t="s">
        <v>35</v>
      </c>
      <c r="B179" s="3" t="s">
        <v>36</v>
      </c>
      <c r="C179" s="18" t="s">
        <v>66</v>
      </c>
      <c r="D179" s="52"/>
      <c r="E179" s="17"/>
      <c r="F179" s="13"/>
      <c r="G179" s="52"/>
      <c r="H179" s="6">
        <v>0</v>
      </c>
    </row>
    <row r="180" spans="1:8" customFormat="1" ht="26.25" hidden="1" customHeight="1" x14ac:dyDescent="0.25">
      <c r="A180" s="3" t="s">
        <v>37</v>
      </c>
      <c r="B180" s="3" t="s">
        <v>38</v>
      </c>
      <c r="C180" s="18" t="s">
        <v>66</v>
      </c>
      <c r="D180" s="52"/>
      <c r="E180" s="17"/>
      <c r="F180" s="13"/>
      <c r="G180" s="52"/>
      <c r="H180" s="6">
        <v>0</v>
      </c>
    </row>
    <row r="181" spans="1:8" customFormat="1" ht="26.25" hidden="1" customHeight="1" x14ac:dyDescent="0.25">
      <c r="A181" s="3" t="s">
        <v>54</v>
      </c>
      <c r="B181" s="3" t="s">
        <v>39</v>
      </c>
      <c r="C181" s="18" t="s">
        <v>66</v>
      </c>
      <c r="D181" s="52"/>
      <c r="E181" s="17"/>
      <c r="F181" s="13"/>
      <c r="G181" s="52"/>
      <c r="H181" s="6">
        <v>0</v>
      </c>
    </row>
    <row r="182" spans="1:8" customFormat="1" ht="26.25" hidden="1" customHeight="1" x14ac:dyDescent="0.25">
      <c r="A182" s="1" t="s">
        <v>48</v>
      </c>
      <c r="B182" s="1" t="s">
        <v>49</v>
      </c>
      <c r="C182" s="18" t="s">
        <v>87</v>
      </c>
      <c r="D182" s="52">
        <v>1</v>
      </c>
      <c r="E182" s="17">
        <v>1</v>
      </c>
      <c r="F182" s="13"/>
      <c r="G182" s="52">
        <v>0</v>
      </c>
      <c r="H182" s="6">
        <v>0</v>
      </c>
    </row>
    <row r="183" spans="1:8" customFormat="1" ht="26.25" hidden="1" customHeight="1" x14ac:dyDescent="0.25">
      <c r="A183" s="1" t="s">
        <v>50</v>
      </c>
      <c r="B183" s="1" t="s">
        <v>51</v>
      </c>
      <c r="C183" s="18" t="s">
        <v>87</v>
      </c>
      <c r="D183" s="52"/>
      <c r="E183" s="17">
        <v>0</v>
      </c>
      <c r="F183" s="14"/>
      <c r="G183" s="52"/>
      <c r="H183" s="6">
        <v>0</v>
      </c>
    </row>
    <row r="184" spans="1:8" customFormat="1" ht="26.25" hidden="1" customHeight="1" x14ac:dyDescent="0.25">
      <c r="A184" s="1" t="s">
        <v>40</v>
      </c>
      <c r="B184" s="1" t="s">
        <v>41</v>
      </c>
      <c r="C184" s="18" t="s">
        <v>87</v>
      </c>
      <c r="D184" s="52">
        <v>0</v>
      </c>
      <c r="E184" s="17"/>
      <c r="F184" s="13"/>
      <c r="G184" s="52">
        <v>0</v>
      </c>
      <c r="H184" s="6">
        <v>0</v>
      </c>
    </row>
    <row r="185" spans="1:8" customFormat="1" ht="26.25" hidden="1" customHeight="1" x14ac:dyDescent="0.25">
      <c r="A185" s="1" t="s">
        <v>42</v>
      </c>
      <c r="B185" s="1" t="s">
        <v>43</v>
      </c>
      <c r="C185" s="18" t="s">
        <v>87</v>
      </c>
      <c r="D185" s="52"/>
      <c r="E185" s="17"/>
      <c r="F185" s="13"/>
      <c r="G185" s="52"/>
      <c r="H185" s="6">
        <v>0</v>
      </c>
    </row>
    <row r="186" spans="1:8" customFormat="1" ht="26.25" hidden="1" customHeight="1" x14ac:dyDescent="0.25">
      <c r="A186" s="1" t="s">
        <v>44</v>
      </c>
      <c r="B186" s="1" t="s">
        <v>45</v>
      </c>
      <c r="C186" s="18" t="s">
        <v>87</v>
      </c>
      <c r="D186" s="52">
        <v>0</v>
      </c>
      <c r="E186" s="17"/>
      <c r="F186" s="13"/>
      <c r="G186" s="52">
        <v>0</v>
      </c>
      <c r="H186" s="6">
        <v>0</v>
      </c>
    </row>
    <row r="187" spans="1:8" customFormat="1" ht="26.25" hidden="1" customHeight="1" x14ac:dyDescent="0.25">
      <c r="A187" s="1" t="s">
        <v>46</v>
      </c>
      <c r="B187" s="1" t="s">
        <v>47</v>
      </c>
      <c r="C187" s="18" t="s">
        <v>87</v>
      </c>
      <c r="D187" s="52"/>
      <c r="E187" s="17"/>
      <c r="F187" s="13"/>
      <c r="G187" s="52"/>
      <c r="H187" s="6">
        <v>0</v>
      </c>
    </row>
    <row r="188" spans="1:8" customFormat="1" ht="26.25" hidden="1" customHeight="1" x14ac:dyDescent="0.25">
      <c r="A188" s="3" t="s">
        <v>33</v>
      </c>
      <c r="B188" s="1" t="s">
        <v>34</v>
      </c>
      <c r="C188" s="18" t="s">
        <v>87</v>
      </c>
      <c r="D188" s="52">
        <v>0</v>
      </c>
      <c r="E188" s="17"/>
      <c r="F188" s="13"/>
      <c r="G188" s="52">
        <v>0</v>
      </c>
      <c r="H188" s="6">
        <v>0</v>
      </c>
    </row>
    <row r="189" spans="1:8" customFormat="1" ht="26.25" hidden="1" customHeight="1" x14ac:dyDescent="0.25">
      <c r="A189" s="1" t="s">
        <v>35</v>
      </c>
      <c r="B189" s="1" t="s">
        <v>36</v>
      </c>
      <c r="C189" s="18" t="s">
        <v>87</v>
      </c>
      <c r="D189" s="52"/>
      <c r="E189" s="17"/>
      <c r="F189" s="13"/>
      <c r="G189" s="52"/>
      <c r="H189" s="6">
        <v>0</v>
      </c>
    </row>
    <row r="190" spans="1:8" customFormat="1" ht="26.25" hidden="1" customHeight="1" x14ac:dyDescent="0.25">
      <c r="A190" s="1" t="s">
        <v>37</v>
      </c>
      <c r="B190" s="1" t="s">
        <v>38</v>
      </c>
      <c r="C190" s="18" t="s">
        <v>87</v>
      </c>
      <c r="D190" s="52"/>
      <c r="E190" s="17"/>
      <c r="F190" s="13"/>
      <c r="G190" s="52"/>
      <c r="H190" s="6">
        <v>0</v>
      </c>
    </row>
    <row r="191" spans="1:8" customFormat="1" ht="26.25" hidden="1" customHeight="1" x14ac:dyDescent="0.25">
      <c r="A191" s="3" t="s">
        <v>54</v>
      </c>
      <c r="B191" s="1" t="s">
        <v>39</v>
      </c>
      <c r="C191" s="18" t="s">
        <v>87</v>
      </c>
      <c r="D191" s="52"/>
      <c r="E191" s="17"/>
      <c r="F191" s="13"/>
      <c r="G191" s="52"/>
      <c r="H191" s="6">
        <v>0</v>
      </c>
    </row>
    <row r="192" spans="1:8" customFormat="1" ht="26.25" hidden="1" customHeight="1" x14ac:dyDescent="0.25">
      <c r="A192" s="1" t="s">
        <v>48</v>
      </c>
      <c r="B192" s="1" t="s">
        <v>49</v>
      </c>
      <c r="C192" s="18" t="s">
        <v>74</v>
      </c>
      <c r="D192" s="52">
        <v>3</v>
      </c>
      <c r="E192" s="17">
        <v>1</v>
      </c>
      <c r="F192" s="13"/>
      <c r="G192" s="52">
        <v>0</v>
      </c>
      <c r="H192" s="6">
        <v>0</v>
      </c>
    </row>
    <row r="193" spans="1:83" customFormat="1" ht="26.25" hidden="1" customHeight="1" x14ac:dyDescent="0.25">
      <c r="A193" s="1" t="s">
        <v>50</v>
      </c>
      <c r="B193" s="1" t="s">
        <v>51</v>
      </c>
      <c r="C193" s="18" t="s">
        <v>74</v>
      </c>
      <c r="D193" s="52"/>
      <c r="E193" s="17">
        <v>2</v>
      </c>
      <c r="F193" s="14"/>
      <c r="G193" s="52"/>
      <c r="H193" s="6">
        <v>0</v>
      </c>
    </row>
    <row r="194" spans="1:83" customFormat="1" ht="26.25" hidden="1" customHeight="1" x14ac:dyDescent="0.25">
      <c r="A194" s="1" t="s">
        <v>40</v>
      </c>
      <c r="B194" s="1" t="s">
        <v>41</v>
      </c>
      <c r="C194" s="18" t="s">
        <v>74</v>
      </c>
      <c r="D194" s="52">
        <v>0</v>
      </c>
      <c r="E194" s="17"/>
      <c r="F194" s="13"/>
      <c r="G194" s="52">
        <v>0</v>
      </c>
      <c r="H194" s="6">
        <v>0</v>
      </c>
    </row>
    <row r="195" spans="1:83" customFormat="1" ht="26.25" hidden="1" customHeight="1" x14ac:dyDescent="0.25">
      <c r="A195" s="1" t="s">
        <v>42</v>
      </c>
      <c r="B195" s="1" t="s">
        <v>43</v>
      </c>
      <c r="C195" s="18" t="s">
        <v>74</v>
      </c>
      <c r="D195" s="52"/>
      <c r="E195" s="17"/>
      <c r="F195" s="13"/>
      <c r="G195" s="52"/>
      <c r="H195" s="6">
        <v>0</v>
      </c>
    </row>
    <row r="196" spans="1:83" customFormat="1" ht="26.25" hidden="1" customHeight="1" x14ac:dyDescent="0.25">
      <c r="A196" s="1" t="s">
        <v>44</v>
      </c>
      <c r="B196" s="1" t="s">
        <v>45</v>
      </c>
      <c r="C196" s="18" t="s">
        <v>74</v>
      </c>
      <c r="D196" s="52">
        <v>0</v>
      </c>
      <c r="E196" s="17"/>
      <c r="F196" s="13"/>
      <c r="G196" s="52">
        <v>0</v>
      </c>
      <c r="H196" s="6">
        <v>0</v>
      </c>
    </row>
    <row r="197" spans="1:83" customFormat="1" ht="26.25" hidden="1" customHeight="1" x14ac:dyDescent="0.25">
      <c r="A197" s="1" t="s">
        <v>46</v>
      </c>
      <c r="B197" s="1" t="s">
        <v>47</v>
      </c>
      <c r="C197" s="18" t="s">
        <v>74</v>
      </c>
      <c r="D197" s="52"/>
      <c r="E197" s="17"/>
      <c r="F197" s="13"/>
      <c r="G197" s="52"/>
      <c r="H197" s="6">
        <v>0</v>
      </c>
    </row>
    <row r="198" spans="1:83" customFormat="1" ht="26.25" hidden="1" customHeight="1" x14ac:dyDescent="0.25">
      <c r="A198" s="3" t="s">
        <v>33</v>
      </c>
      <c r="B198" s="1" t="s">
        <v>34</v>
      </c>
      <c r="C198" s="18" t="s">
        <v>74</v>
      </c>
      <c r="D198" s="52">
        <v>4</v>
      </c>
      <c r="E198" s="17">
        <v>1</v>
      </c>
      <c r="F198" s="13"/>
      <c r="G198" s="52">
        <v>0</v>
      </c>
      <c r="H198" s="6">
        <v>0</v>
      </c>
    </row>
    <row r="199" spans="1:83" customFormat="1" ht="26.25" hidden="1" customHeight="1" x14ac:dyDescent="0.25">
      <c r="A199" s="1" t="s">
        <v>35</v>
      </c>
      <c r="B199" s="1" t="s">
        <v>36</v>
      </c>
      <c r="C199" s="18" t="s">
        <v>74</v>
      </c>
      <c r="D199" s="52"/>
      <c r="E199" s="17">
        <v>2</v>
      </c>
      <c r="F199" s="13"/>
      <c r="G199" s="52"/>
      <c r="H199" s="6">
        <v>0</v>
      </c>
    </row>
    <row r="200" spans="1:83" customFormat="1" ht="26.25" hidden="1" customHeight="1" x14ac:dyDescent="0.25">
      <c r="A200" s="1" t="s">
        <v>37</v>
      </c>
      <c r="B200" s="1" t="s">
        <v>38</v>
      </c>
      <c r="C200" s="18" t="s">
        <v>74</v>
      </c>
      <c r="D200" s="52"/>
      <c r="E200" s="17">
        <v>1</v>
      </c>
      <c r="F200" s="13"/>
      <c r="G200" s="52"/>
      <c r="H200" s="6">
        <v>0</v>
      </c>
    </row>
    <row r="201" spans="1:83" customFormat="1" ht="26.25" hidden="1" customHeight="1" x14ac:dyDescent="0.25">
      <c r="A201" s="3" t="s">
        <v>54</v>
      </c>
      <c r="B201" s="1" t="s">
        <v>39</v>
      </c>
      <c r="C201" s="18" t="s">
        <v>74</v>
      </c>
      <c r="D201" s="52"/>
      <c r="E201" s="17">
        <v>0</v>
      </c>
      <c r="F201" s="13"/>
      <c r="G201" s="52"/>
      <c r="H201" s="6">
        <v>0</v>
      </c>
    </row>
    <row r="202" spans="1:83" ht="24.75" customHeight="1" x14ac:dyDescent="0.25">
      <c r="A202" s="3" t="s">
        <v>44</v>
      </c>
      <c r="B202" s="3" t="s">
        <v>45</v>
      </c>
      <c r="C202" s="40" t="s">
        <v>9</v>
      </c>
      <c r="D202" s="52">
        <v>1</v>
      </c>
      <c r="E202" s="40">
        <v>0</v>
      </c>
      <c r="F202" s="62">
        <v>0</v>
      </c>
      <c r="G202" s="52">
        <v>0</v>
      </c>
      <c r="H202" s="26">
        <v>1</v>
      </c>
      <c r="I202" s="28">
        <v>0</v>
      </c>
      <c r="J202" s="53">
        <v>1</v>
      </c>
      <c r="K202" s="28">
        <f t="shared" ref="K202:K203" si="49">CE202-I202</f>
        <v>0</v>
      </c>
      <c r="L202" s="53">
        <f t="shared" ref="L202" si="50">CE202+CE203-J202</f>
        <v>-1</v>
      </c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24"/>
      <c r="CE202" s="37">
        <f t="shared" ref="CE202:CE203" si="51">SUBTOTAL(9,M202:CD202)</f>
        <v>0</v>
      </c>
    </row>
    <row r="203" spans="1:83" ht="24.75" customHeight="1" x14ac:dyDescent="0.25">
      <c r="A203" s="3" t="s">
        <v>46</v>
      </c>
      <c r="B203" s="3" t="s">
        <v>47</v>
      </c>
      <c r="C203" s="40" t="s">
        <v>9</v>
      </c>
      <c r="D203" s="52"/>
      <c r="E203" s="40">
        <v>1</v>
      </c>
      <c r="F203" s="62"/>
      <c r="G203" s="52"/>
      <c r="H203" s="26">
        <v>1</v>
      </c>
      <c r="I203" s="28">
        <v>1</v>
      </c>
      <c r="J203" s="54"/>
      <c r="K203" s="28">
        <f t="shared" si="49"/>
        <v>-1</v>
      </c>
      <c r="L203" s="5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  <c r="CC203" s="24"/>
      <c r="CD203" s="24"/>
      <c r="CE203" s="37">
        <f t="shared" si="51"/>
        <v>0</v>
      </c>
    </row>
    <row r="204" spans="1:83" ht="24.75" customHeight="1" x14ac:dyDescent="0.25">
      <c r="A204" s="3" t="s">
        <v>44</v>
      </c>
      <c r="B204" s="3" t="s">
        <v>45</v>
      </c>
      <c r="C204" s="40" t="s">
        <v>64</v>
      </c>
      <c r="D204" s="52">
        <v>1</v>
      </c>
      <c r="E204" s="17">
        <v>0</v>
      </c>
      <c r="F204" s="62">
        <v>1</v>
      </c>
      <c r="G204" s="52">
        <v>0</v>
      </c>
      <c r="H204" s="26">
        <v>1</v>
      </c>
      <c r="I204" s="28">
        <v>0</v>
      </c>
      <c r="J204" s="53">
        <v>1</v>
      </c>
      <c r="K204" s="28">
        <f t="shared" ref="K204:K205" si="52">CE204-I204</f>
        <v>0</v>
      </c>
      <c r="L204" s="53">
        <f t="shared" ref="L204" si="53">CE204+CE205-J204</f>
        <v>0</v>
      </c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  <c r="CC204" s="24"/>
      <c r="CD204" s="24"/>
      <c r="CE204" s="37">
        <f t="shared" ref="CE204:CE205" si="54">SUBTOTAL(9,M204:CD204)</f>
        <v>0</v>
      </c>
    </row>
    <row r="205" spans="1:83" ht="24.75" customHeight="1" x14ac:dyDescent="0.25">
      <c r="A205" s="3" t="s">
        <v>46</v>
      </c>
      <c r="B205" s="3" t="s">
        <v>47</v>
      </c>
      <c r="C205" s="40" t="s">
        <v>64</v>
      </c>
      <c r="D205" s="52"/>
      <c r="E205" s="17">
        <v>1</v>
      </c>
      <c r="F205" s="62"/>
      <c r="G205" s="52"/>
      <c r="H205" s="26">
        <v>1</v>
      </c>
      <c r="I205" s="28">
        <v>1</v>
      </c>
      <c r="J205" s="54"/>
      <c r="K205" s="28">
        <f t="shared" si="52"/>
        <v>0</v>
      </c>
      <c r="L205" s="54"/>
      <c r="M205" s="24">
        <v>1</v>
      </c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  <c r="CA205" s="24"/>
      <c r="CB205" s="24"/>
      <c r="CC205" s="24"/>
      <c r="CD205" s="24"/>
      <c r="CE205" s="37">
        <f t="shared" si="54"/>
        <v>1</v>
      </c>
    </row>
    <row r="206" spans="1:83" ht="24.75" customHeight="1" x14ac:dyDescent="0.25">
      <c r="A206" s="3" t="s">
        <v>44</v>
      </c>
      <c r="B206" s="3" t="s">
        <v>45</v>
      </c>
      <c r="C206" s="40" t="s">
        <v>75</v>
      </c>
      <c r="D206" s="52">
        <v>1</v>
      </c>
      <c r="E206" s="17">
        <v>0</v>
      </c>
      <c r="F206" s="13"/>
      <c r="G206" s="60">
        <v>0</v>
      </c>
      <c r="H206" s="26">
        <v>1</v>
      </c>
      <c r="I206" s="23">
        <v>0</v>
      </c>
      <c r="J206" s="53">
        <v>0</v>
      </c>
      <c r="K206" s="23">
        <f t="shared" ref="K206:K207" si="55">CE206-I206</f>
        <v>0</v>
      </c>
      <c r="L206" s="53">
        <f t="shared" ref="L206" si="56">CE206+CE207-J206</f>
        <v>0</v>
      </c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24"/>
      <c r="CC206" s="24"/>
      <c r="CD206" s="24"/>
      <c r="CE206" s="37">
        <f t="shared" ref="CE206:CE207" si="57">SUBTOTAL(9,M206:CD206)</f>
        <v>0</v>
      </c>
    </row>
    <row r="207" spans="1:83" ht="24.75" customHeight="1" x14ac:dyDescent="0.25">
      <c r="A207" s="3" t="s">
        <v>46</v>
      </c>
      <c r="B207" s="3" t="s">
        <v>47</v>
      </c>
      <c r="C207" s="40" t="s">
        <v>75</v>
      </c>
      <c r="D207" s="52"/>
      <c r="E207" s="17">
        <v>1</v>
      </c>
      <c r="F207" s="13"/>
      <c r="G207" s="60"/>
      <c r="H207" s="26">
        <v>1</v>
      </c>
      <c r="I207" s="23">
        <v>0</v>
      </c>
      <c r="J207" s="54"/>
      <c r="K207" s="23">
        <f t="shared" si="55"/>
        <v>0</v>
      </c>
      <c r="L207" s="5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24"/>
      <c r="CC207" s="24"/>
      <c r="CD207" s="24"/>
      <c r="CE207" s="37">
        <f t="shared" si="57"/>
        <v>0</v>
      </c>
    </row>
    <row r="208" spans="1:83" customFormat="1" ht="26.25" hidden="1" customHeight="1" x14ac:dyDescent="0.25">
      <c r="A208" s="1" t="s">
        <v>48</v>
      </c>
      <c r="B208" s="1" t="s">
        <v>49</v>
      </c>
      <c r="C208" s="18" t="s">
        <v>76</v>
      </c>
      <c r="D208" s="52">
        <v>2</v>
      </c>
      <c r="E208" s="17">
        <v>1</v>
      </c>
      <c r="F208" s="13"/>
      <c r="G208" s="60">
        <v>0</v>
      </c>
      <c r="H208" s="6">
        <v>0</v>
      </c>
    </row>
    <row r="209" spans="1:8" customFormat="1" ht="26.25" hidden="1" customHeight="1" x14ac:dyDescent="0.25">
      <c r="A209" s="1" t="s">
        <v>50</v>
      </c>
      <c r="B209" s="1" t="s">
        <v>51</v>
      </c>
      <c r="C209" s="18" t="s">
        <v>76</v>
      </c>
      <c r="D209" s="52"/>
      <c r="E209" s="17">
        <v>1</v>
      </c>
      <c r="F209" s="14"/>
      <c r="G209" s="60"/>
      <c r="H209" s="6">
        <v>0</v>
      </c>
    </row>
    <row r="210" spans="1:8" customFormat="1" ht="26.25" hidden="1" customHeight="1" x14ac:dyDescent="0.25">
      <c r="A210" s="1" t="s">
        <v>40</v>
      </c>
      <c r="B210" s="1" t="s">
        <v>41</v>
      </c>
      <c r="C210" s="18" t="s">
        <v>76</v>
      </c>
      <c r="D210" s="52">
        <v>0</v>
      </c>
      <c r="E210" s="17"/>
      <c r="F210" s="13"/>
      <c r="G210" s="60">
        <v>0</v>
      </c>
      <c r="H210" s="6">
        <v>0</v>
      </c>
    </row>
    <row r="211" spans="1:8" customFormat="1" ht="26.25" hidden="1" customHeight="1" x14ac:dyDescent="0.25">
      <c r="A211" s="1" t="s">
        <v>42</v>
      </c>
      <c r="B211" s="1" t="s">
        <v>43</v>
      </c>
      <c r="C211" s="18" t="s">
        <v>76</v>
      </c>
      <c r="D211" s="52"/>
      <c r="E211" s="17"/>
      <c r="F211" s="13"/>
      <c r="G211" s="60"/>
      <c r="H211" s="6">
        <v>0</v>
      </c>
    </row>
    <row r="212" spans="1:8" customFormat="1" ht="26.25" hidden="1" customHeight="1" x14ac:dyDescent="0.25">
      <c r="A212" s="1" t="s">
        <v>44</v>
      </c>
      <c r="B212" s="1" t="s">
        <v>45</v>
      </c>
      <c r="C212" s="18" t="s">
        <v>76</v>
      </c>
      <c r="D212" s="52">
        <v>1</v>
      </c>
      <c r="E212" s="17">
        <v>0</v>
      </c>
      <c r="F212" s="13"/>
      <c r="G212" s="60">
        <v>0</v>
      </c>
      <c r="H212" s="6">
        <v>0</v>
      </c>
    </row>
    <row r="213" spans="1:8" customFormat="1" ht="26.25" hidden="1" customHeight="1" x14ac:dyDescent="0.25">
      <c r="A213" s="1" t="s">
        <v>46</v>
      </c>
      <c r="B213" s="1" t="s">
        <v>47</v>
      </c>
      <c r="C213" s="18" t="s">
        <v>76</v>
      </c>
      <c r="D213" s="52"/>
      <c r="E213" s="17">
        <v>1</v>
      </c>
      <c r="F213" s="13"/>
      <c r="G213" s="60"/>
      <c r="H213" s="6">
        <v>0</v>
      </c>
    </row>
    <row r="214" spans="1:8" customFormat="1" ht="26.25" hidden="1" customHeight="1" x14ac:dyDescent="0.25">
      <c r="A214" s="3" t="s">
        <v>33</v>
      </c>
      <c r="B214" s="1" t="s">
        <v>34</v>
      </c>
      <c r="C214" s="18" t="s">
        <v>76</v>
      </c>
      <c r="D214" s="52">
        <v>0</v>
      </c>
      <c r="E214" s="17"/>
      <c r="F214" s="13"/>
      <c r="G214" s="60">
        <v>0</v>
      </c>
      <c r="H214" s="6">
        <v>0</v>
      </c>
    </row>
    <row r="215" spans="1:8" customFormat="1" ht="26.25" hidden="1" customHeight="1" x14ac:dyDescent="0.25">
      <c r="A215" s="1" t="s">
        <v>35</v>
      </c>
      <c r="B215" s="1" t="s">
        <v>36</v>
      </c>
      <c r="C215" s="18" t="s">
        <v>76</v>
      </c>
      <c r="D215" s="52"/>
      <c r="E215" s="17"/>
      <c r="F215" s="13"/>
      <c r="G215" s="60"/>
      <c r="H215" s="6">
        <v>0</v>
      </c>
    </row>
    <row r="216" spans="1:8" customFormat="1" ht="26.25" hidden="1" customHeight="1" x14ac:dyDescent="0.25">
      <c r="A216" s="1" t="s">
        <v>37</v>
      </c>
      <c r="B216" s="1" t="s">
        <v>38</v>
      </c>
      <c r="C216" s="18" t="s">
        <v>76</v>
      </c>
      <c r="D216" s="52"/>
      <c r="E216" s="17"/>
      <c r="F216" s="13"/>
      <c r="G216" s="60"/>
      <c r="H216" s="6">
        <v>0</v>
      </c>
    </row>
    <row r="217" spans="1:8" customFormat="1" ht="26.25" hidden="1" customHeight="1" x14ac:dyDescent="0.25">
      <c r="A217" s="3" t="s">
        <v>54</v>
      </c>
      <c r="B217" s="1" t="s">
        <v>39</v>
      </c>
      <c r="C217" s="18" t="s">
        <v>76</v>
      </c>
      <c r="D217" s="52"/>
      <c r="E217" s="17"/>
      <c r="F217" s="13"/>
      <c r="G217" s="60"/>
      <c r="H217" s="6">
        <v>0</v>
      </c>
    </row>
    <row r="218" spans="1:8" customFormat="1" ht="26.25" hidden="1" customHeight="1" x14ac:dyDescent="0.25">
      <c r="A218" s="1" t="s">
        <v>48</v>
      </c>
      <c r="B218" s="1" t="s">
        <v>49</v>
      </c>
      <c r="C218" s="18" t="s">
        <v>80</v>
      </c>
      <c r="D218" s="52">
        <v>1</v>
      </c>
      <c r="E218" s="17">
        <v>1</v>
      </c>
      <c r="F218" s="13"/>
      <c r="G218" s="60">
        <v>0</v>
      </c>
      <c r="H218" s="6">
        <v>0</v>
      </c>
    </row>
    <row r="219" spans="1:8" customFormat="1" ht="26.25" hidden="1" customHeight="1" x14ac:dyDescent="0.25">
      <c r="A219" s="1" t="s">
        <v>50</v>
      </c>
      <c r="B219" s="1" t="s">
        <v>51</v>
      </c>
      <c r="C219" s="18" t="s">
        <v>80</v>
      </c>
      <c r="D219" s="52"/>
      <c r="E219" s="17">
        <v>0</v>
      </c>
      <c r="F219" s="14"/>
      <c r="G219" s="60"/>
      <c r="H219" s="6">
        <v>0</v>
      </c>
    </row>
    <row r="220" spans="1:8" customFormat="1" ht="26.25" hidden="1" customHeight="1" x14ac:dyDescent="0.25">
      <c r="A220" s="1" t="s">
        <v>40</v>
      </c>
      <c r="B220" s="1" t="s">
        <v>41</v>
      </c>
      <c r="C220" s="18" t="s">
        <v>80</v>
      </c>
      <c r="D220" s="52">
        <v>3</v>
      </c>
      <c r="E220" s="17">
        <v>3</v>
      </c>
      <c r="F220" s="13"/>
      <c r="G220" s="60">
        <v>0</v>
      </c>
      <c r="H220" s="6">
        <v>0</v>
      </c>
    </row>
    <row r="221" spans="1:8" customFormat="1" ht="26.25" hidden="1" customHeight="1" x14ac:dyDescent="0.25">
      <c r="A221" s="1" t="s">
        <v>42</v>
      </c>
      <c r="B221" s="1" t="s">
        <v>43</v>
      </c>
      <c r="C221" s="18" t="s">
        <v>80</v>
      </c>
      <c r="D221" s="52"/>
      <c r="E221" s="17">
        <v>0</v>
      </c>
      <c r="F221" s="13"/>
      <c r="G221" s="60"/>
      <c r="H221" s="6">
        <v>0</v>
      </c>
    </row>
    <row r="222" spans="1:8" customFormat="1" ht="26.25" hidden="1" customHeight="1" x14ac:dyDescent="0.25">
      <c r="A222" s="1" t="s">
        <v>44</v>
      </c>
      <c r="B222" s="1" t="s">
        <v>45</v>
      </c>
      <c r="C222" s="18" t="s">
        <v>80</v>
      </c>
      <c r="D222" s="52">
        <v>0</v>
      </c>
      <c r="E222" s="17"/>
      <c r="F222" s="13"/>
      <c r="G222" s="60">
        <v>0</v>
      </c>
      <c r="H222" s="6">
        <v>0</v>
      </c>
    </row>
    <row r="223" spans="1:8" customFormat="1" ht="26.25" hidden="1" customHeight="1" x14ac:dyDescent="0.25">
      <c r="A223" s="1" t="s">
        <v>46</v>
      </c>
      <c r="B223" s="1" t="s">
        <v>47</v>
      </c>
      <c r="C223" s="18" t="s">
        <v>80</v>
      </c>
      <c r="D223" s="52"/>
      <c r="E223" s="17"/>
      <c r="F223" s="13"/>
      <c r="G223" s="60"/>
      <c r="H223" s="6">
        <v>0</v>
      </c>
    </row>
    <row r="224" spans="1:8" customFormat="1" ht="26.25" hidden="1" customHeight="1" x14ac:dyDescent="0.25">
      <c r="A224" s="3" t="s">
        <v>33</v>
      </c>
      <c r="B224" s="1" t="s">
        <v>34</v>
      </c>
      <c r="C224" s="18" t="s">
        <v>80</v>
      </c>
      <c r="D224" s="52">
        <v>0</v>
      </c>
      <c r="E224" s="17"/>
      <c r="F224" s="13"/>
      <c r="G224" s="60">
        <v>0</v>
      </c>
      <c r="H224" s="6">
        <v>0</v>
      </c>
    </row>
    <row r="225" spans="1:83" customFormat="1" ht="26.25" hidden="1" customHeight="1" x14ac:dyDescent="0.25">
      <c r="A225" s="1" t="s">
        <v>35</v>
      </c>
      <c r="B225" s="1" t="s">
        <v>36</v>
      </c>
      <c r="C225" s="18" t="s">
        <v>80</v>
      </c>
      <c r="D225" s="52"/>
      <c r="E225" s="17"/>
      <c r="F225" s="13"/>
      <c r="G225" s="60"/>
      <c r="H225" s="6">
        <v>0</v>
      </c>
    </row>
    <row r="226" spans="1:83" customFormat="1" ht="26.25" hidden="1" customHeight="1" x14ac:dyDescent="0.25">
      <c r="A226" s="1" t="s">
        <v>37</v>
      </c>
      <c r="B226" s="1" t="s">
        <v>38</v>
      </c>
      <c r="C226" s="18" t="s">
        <v>80</v>
      </c>
      <c r="D226" s="52"/>
      <c r="E226" s="17"/>
      <c r="F226" s="13"/>
      <c r="G226" s="60"/>
      <c r="H226" s="6">
        <v>0</v>
      </c>
    </row>
    <row r="227" spans="1:83" customFormat="1" ht="26.25" hidden="1" customHeight="1" x14ac:dyDescent="0.25">
      <c r="A227" s="3" t="s">
        <v>54</v>
      </c>
      <c r="B227" s="1" t="s">
        <v>39</v>
      </c>
      <c r="C227" s="18" t="s">
        <v>80</v>
      </c>
      <c r="D227" s="52"/>
      <c r="E227" s="17"/>
      <c r="F227" s="13"/>
      <c r="G227" s="60"/>
      <c r="H227" s="6">
        <v>0</v>
      </c>
    </row>
    <row r="228" spans="1:83" ht="24.75" customHeight="1" x14ac:dyDescent="0.25">
      <c r="A228" s="3" t="s">
        <v>44</v>
      </c>
      <c r="B228" s="3" t="s">
        <v>45</v>
      </c>
      <c r="C228" s="40" t="s">
        <v>77</v>
      </c>
      <c r="D228" s="52">
        <v>1</v>
      </c>
      <c r="E228" s="17">
        <v>1</v>
      </c>
      <c r="F228" s="13"/>
      <c r="G228" s="60">
        <v>0</v>
      </c>
      <c r="H228" s="26">
        <v>1</v>
      </c>
      <c r="I228" s="23">
        <v>0</v>
      </c>
      <c r="J228" s="53">
        <v>0</v>
      </c>
      <c r="K228" s="23">
        <f t="shared" ref="K228:K229" si="58">CE228-I228</f>
        <v>0</v>
      </c>
      <c r="L228" s="53">
        <f t="shared" ref="L228" si="59">CE228+CE229-J228</f>
        <v>0</v>
      </c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  <c r="AH228" s="24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  <c r="BQ228" s="24"/>
      <c r="BR228" s="24"/>
      <c r="BS228" s="24"/>
      <c r="BT228" s="24"/>
      <c r="BU228" s="24"/>
      <c r="BV228" s="24"/>
      <c r="BW228" s="24"/>
      <c r="BX228" s="24"/>
      <c r="BY228" s="24"/>
      <c r="BZ228" s="24"/>
      <c r="CA228" s="24"/>
      <c r="CB228" s="24"/>
      <c r="CC228" s="24"/>
      <c r="CD228" s="24"/>
      <c r="CE228" s="37">
        <f t="shared" ref="CE228:CE229" si="60">SUBTOTAL(9,M228:CD228)</f>
        <v>0</v>
      </c>
    </row>
    <row r="229" spans="1:83" ht="24.75" customHeight="1" x14ac:dyDescent="0.25">
      <c r="A229" s="3" t="s">
        <v>46</v>
      </c>
      <c r="B229" s="3" t="s">
        <v>47</v>
      </c>
      <c r="C229" s="40" t="s">
        <v>77</v>
      </c>
      <c r="D229" s="52"/>
      <c r="E229" s="17">
        <v>0</v>
      </c>
      <c r="F229" s="13"/>
      <c r="G229" s="60"/>
      <c r="H229" s="26">
        <v>1</v>
      </c>
      <c r="I229" s="23">
        <v>0</v>
      </c>
      <c r="J229" s="54"/>
      <c r="K229" s="23">
        <f t="shared" si="58"/>
        <v>0</v>
      </c>
      <c r="L229" s="5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  <c r="AH229" s="24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  <c r="BQ229" s="24"/>
      <c r="BR229" s="24"/>
      <c r="BS229" s="24"/>
      <c r="BT229" s="24"/>
      <c r="BU229" s="24"/>
      <c r="BV229" s="24"/>
      <c r="BW229" s="24"/>
      <c r="BX229" s="24"/>
      <c r="BY229" s="24"/>
      <c r="BZ229" s="24"/>
      <c r="CA229" s="24"/>
      <c r="CB229" s="24"/>
      <c r="CC229" s="24"/>
      <c r="CD229" s="24"/>
      <c r="CE229" s="37">
        <f t="shared" si="60"/>
        <v>0</v>
      </c>
    </row>
    <row r="230" spans="1:83" customFormat="1" ht="26.25" hidden="1" customHeight="1" x14ac:dyDescent="0.25">
      <c r="A230" s="1" t="s">
        <v>48</v>
      </c>
      <c r="B230" s="1" t="s">
        <v>49</v>
      </c>
      <c r="C230" s="18" t="s">
        <v>81</v>
      </c>
      <c r="D230" s="52">
        <v>0</v>
      </c>
      <c r="E230" s="17"/>
      <c r="F230" s="13"/>
      <c r="G230" s="60">
        <v>0</v>
      </c>
      <c r="H230" s="6">
        <v>0</v>
      </c>
    </row>
    <row r="231" spans="1:83" customFormat="1" ht="26.25" hidden="1" customHeight="1" x14ac:dyDescent="0.25">
      <c r="A231" s="1" t="s">
        <v>50</v>
      </c>
      <c r="B231" s="1" t="s">
        <v>51</v>
      </c>
      <c r="C231" s="18" t="s">
        <v>81</v>
      </c>
      <c r="D231" s="52"/>
      <c r="E231" s="17"/>
      <c r="F231" s="14"/>
      <c r="G231" s="60"/>
      <c r="H231" s="6">
        <v>0</v>
      </c>
    </row>
    <row r="232" spans="1:83" customFormat="1" ht="26.25" hidden="1" customHeight="1" x14ac:dyDescent="0.25">
      <c r="A232" s="1" t="s">
        <v>40</v>
      </c>
      <c r="B232" s="1" t="s">
        <v>41</v>
      </c>
      <c r="C232" s="18" t="s">
        <v>81</v>
      </c>
      <c r="D232" s="52">
        <v>1</v>
      </c>
      <c r="E232" s="17">
        <v>1</v>
      </c>
      <c r="F232" s="13"/>
      <c r="G232" s="60">
        <v>0</v>
      </c>
      <c r="H232" s="6">
        <v>0</v>
      </c>
    </row>
    <row r="233" spans="1:83" customFormat="1" ht="26.25" hidden="1" customHeight="1" x14ac:dyDescent="0.25">
      <c r="A233" s="1" t="s">
        <v>42</v>
      </c>
      <c r="B233" s="1" t="s">
        <v>43</v>
      </c>
      <c r="C233" s="18" t="s">
        <v>81</v>
      </c>
      <c r="D233" s="52"/>
      <c r="E233" s="17">
        <v>0</v>
      </c>
      <c r="F233" s="13"/>
      <c r="G233" s="60"/>
      <c r="H233" s="6">
        <v>0</v>
      </c>
    </row>
    <row r="234" spans="1:83" customFormat="1" ht="26.25" hidden="1" customHeight="1" x14ac:dyDescent="0.25">
      <c r="A234" s="1" t="s">
        <v>44</v>
      </c>
      <c r="B234" s="1" t="s">
        <v>45</v>
      </c>
      <c r="C234" s="18" t="s">
        <v>81</v>
      </c>
      <c r="D234" s="52">
        <v>0</v>
      </c>
      <c r="E234" s="17"/>
      <c r="F234" s="13"/>
      <c r="G234" s="60">
        <v>0</v>
      </c>
      <c r="H234" s="6">
        <v>0</v>
      </c>
    </row>
    <row r="235" spans="1:83" customFormat="1" ht="26.25" hidden="1" customHeight="1" x14ac:dyDescent="0.25">
      <c r="A235" s="1" t="s">
        <v>46</v>
      </c>
      <c r="B235" s="1" t="s">
        <v>47</v>
      </c>
      <c r="C235" s="18" t="s">
        <v>81</v>
      </c>
      <c r="D235" s="52"/>
      <c r="E235" s="17"/>
      <c r="F235" s="13"/>
      <c r="G235" s="60"/>
      <c r="H235" s="6">
        <v>0</v>
      </c>
    </row>
    <row r="236" spans="1:83" customFormat="1" ht="26.25" hidden="1" customHeight="1" x14ac:dyDescent="0.25">
      <c r="A236" s="3" t="s">
        <v>33</v>
      </c>
      <c r="B236" s="1" t="s">
        <v>34</v>
      </c>
      <c r="C236" s="18" t="s">
        <v>81</v>
      </c>
      <c r="D236" s="52">
        <v>0</v>
      </c>
      <c r="E236" s="17"/>
      <c r="F236" s="13"/>
      <c r="G236" s="60">
        <v>0</v>
      </c>
      <c r="H236" s="6">
        <v>0</v>
      </c>
    </row>
    <row r="237" spans="1:83" customFormat="1" ht="26.25" hidden="1" customHeight="1" x14ac:dyDescent="0.25">
      <c r="A237" s="1" t="s">
        <v>35</v>
      </c>
      <c r="B237" s="1" t="s">
        <v>36</v>
      </c>
      <c r="C237" s="18" t="s">
        <v>81</v>
      </c>
      <c r="D237" s="52"/>
      <c r="E237" s="17"/>
      <c r="F237" s="13"/>
      <c r="G237" s="60"/>
      <c r="H237" s="6">
        <v>0</v>
      </c>
    </row>
    <row r="238" spans="1:83" customFormat="1" ht="26.25" hidden="1" customHeight="1" x14ac:dyDescent="0.25">
      <c r="A238" s="1" t="s">
        <v>37</v>
      </c>
      <c r="B238" s="1" t="s">
        <v>38</v>
      </c>
      <c r="C238" s="18" t="s">
        <v>81</v>
      </c>
      <c r="D238" s="52"/>
      <c r="E238" s="17"/>
      <c r="F238" s="13"/>
      <c r="G238" s="60"/>
      <c r="H238" s="6">
        <v>0</v>
      </c>
    </row>
    <row r="239" spans="1:83" customFormat="1" ht="26.25" hidden="1" customHeight="1" x14ac:dyDescent="0.25">
      <c r="A239" s="3" t="s">
        <v>54</v>
      </c>
      <c r="B239" s="1" t="s">
        <v>39</v>
      </c>
      <c r="C239" s="18" t="s">
        <v>81</v>
      </c>
      <c r="D239" s="52"/>
      <c r="E239" s="17"/>
      <c r="F239" s="13"/>
      <c r="G239" s="60"/>
      <c r="H239" s="6">
        <v>0</v>
      </c>
    </row>
    <row r="240" spans="1:83" customFormat="1" ht="26.25" hidden="1" customHeight="1" x14ac:dyDescent="0.25">
      <c r="A240" s="1" t="s">
        <v>48</v>
      </c>
      <c r="B240" s="1" t="s">
        <v>49</v>
      </c>
      <c r="C240" s="18" t="s">
        <v>78</v>
      </c>
      <c r="D240" s="52">
        <v>1</v>
      </c>
      <c r="E240" s="17">
        <v>1</v>
      </c>
      <c r="F240" s="13"/>
      <c r="G240" s="60">
        <v>0</v>
      </c>
      <c r="H240" s="6">
        <v>0</v>
      </c>
    </row>
    <row r="241" spans="1:8" customFormat="1" ht="26.25" hidden="1" customHeight="1" x14ac:dyDescent="0.25">
      <c r="A241" s="1" t="s">
        <v>50</v>
      </c>
      <c r="B241" s="1" t="s">
        <v>51</v>
      </c>
      <c r="C241" s="18" t="s">
        <v>78</v>
      </c>
      <c r="D241" s="52"/>
      <c r="E241" s="17">
        <v>0</v>
      </c>
      <c r="F241" s="14"/>
      <c r="G241" s="60"/>
      <c r="H241" s="6">
        <v>0</v>
      </c>
    </row>
    <row r="242" spans="1:8" customFormat="1" ht="26.25" hidden="1" customHeight="1" x14ac:dyDescent="0.25">
      <c r="A242" s="1" t="s">
        <v>40</v>
      </c>
      <c r="B242" s="1" t="s">
        <v>41</v>
      </c>
      <c r="C242" s="18" t="s">
        <v>78</v>
      </c>
      <c r="D242" s="52">
        <v>0</v>
      </c>
      <c r="E242" s="17"/>
      <c r="F242" s="13"/>
      <c r="G242" s="60">
        <v>0</v>
      </c>
      <c r="H242" s="6">
        <v>0</v>
      </c>
    </row>
    <row r="243" spans="1:8" customFormat="1" ht="26.25" hidden="1" customHeight="1" x14ac:dyDescent="0.25">
      <c r="A243" s="1" t="s">
        <v>42</v>
      </c>
      <c r="B243" s="1" t="s">
        <v>43</v>
      </c>
      <c r="C243" s="18" t="s">
        <v>78</v>
      </c>
      <c r="D243" s="52"/>
      <c r="E243" s="17"/>
      <c r="F243" s="13"/>
      <c r="G243" s="60"/>
      <c r="H243" s="6">
        <v>0</v>
      </c>
    </row>
    <row r="244" spans="1:8" customFormat="1" ht="26.25" hidden="1" customHeight="1" x14ac:dyDescent="0.25">
      <c r="A244" s="1" t="s">
        <v>44</v>
      </c>
      <c r="B244" s="1" t="s">
        <v>45</v>
      </c>
      <c r="C244" s="18" t="s">
        <v>78</v>
      </c>
      <c r="D244" s="52">
        <v>1</v>
      </c>
      <c r="E244" s="17">
        <v>0</v>
      </c>
      <c r="F244" s="13"/>
      <c r="G244" s="60">
        <v>0</v>
      </c>
      <c r="H244" s="6">
        <v>0</v>
      </c>
    </row>
    <row r="245" spans="1:8" customFormat="1" ht="26.25" hidden="1" customHeight="1" x14ac:dyDescent="0.25">
      <c r="A245" s="1" t="s">
        <v>46</v>
      </c>
      <c r="B245" s="1" t="s">
        <v>47</v>
      </c>
      <c r="C245" s="18" t="s">
        <v>78</v>
      </c>
      <c r="D245" s="52"/>
      <c r="E245" s="17">
        <v>1</v>
      </c>
      <c r="F245" s="13"/>
      <c r="G245" s="60"/>
      <c r="H245" s="6">
        <v>0</v>
      </c>
    </row>
    <row r="246" spans="1:8" customFormat="1" ht="26.25" hidden="1" customHeight="1" x14ac:dyDescent="0.25">
      <c r="A246" s="3" t="s">
        <v>33</v>
      </c>
      <c r="B246" s="1" t="s">
        <v>34</v>
      </c>
      <c r="C246" s="18" t="s">
        <v>78</v>
      </c>
      <c r="D246" s="52">
        <v>0</v>
      </c>
      <c r="E246" s="17"/>
      <c r="F246" s="13"/>
      <c r="G246" s="60">
        <v>0</v>
      </c>
      <c r="H246" s="6">
        <v>0</v>
      </c>
    </row>
    <row r="247" spans="1:8" customFormat="1" ht="26.25" hidden="1" customHeight="1" x14ac:dyDescent="0.25">
      <c r="A247" s="1" t="s">
        <v>35</v>
      </c>
      <c r="B247" s="1" t="s">
        <v>36</v>
      </c>
      <c r="C247" s="18" t="s">
        <v>78</v>
      </c>
      <c r="D247" s="52"/>
      <c r="E247" s="17"/>
      <c r="F247" s="13"/>
      <c r="G247" s="60"/>
      <c r="H247" s="6">
        <v>0</v>
      </c>
    </row>
    <row r="248" spans="1:8" customFormat="1" ht="26.25" hidden="1" customHeight="1" x14ac:dyDescent="0.25">
      <c r="A248" s="1" t="s">
        <v>37</v>
      </c>
      <c r="B248" s="1" t="s">
        <v>38</v>
      </c>
      <c r="C248" s="18" t="s">
        <v>78</v>
      </c>
      <c r="D248" s="52"/>
      <c r="E248" s="17"/>
      <c r="F248" s="13"/>
      <c r="G248" s="60"/>
      <c r="H248" s="6">
        <v>0</v>
      </c>
    </row>
    <row r="249" spans="1:8" customFormat="1" ht="26.25" hidden="1" customHeight="1" x14ac:dyDescent="0.25">
      <c r="A249" s="3" t="s">
        <v>54</v>
      </c>
      <c r="B249" s="1" t="s">
        <v>39</v>
      </c>
      <c r="C249" s="18" t="s">
        <v>78</v>
      </c>
      <c r="D249" s="52"/>
      <c r="E249" s="17"/>
      <c r="F249" s="13"/>
      <c r="G249" s="60"/>
      <c r="H249" s="6">
        <v>0</v>
      </c>
    </row>
    <row r="250" spans="1:8" customFormat="1" ht="26.25" hidden="1" customHeight="1" x14ac:dyDescent="0.25">
      <c r="A250" s="1" t="s">
        <v>48</v>
      </c>
      <c r="B250" s="1" t="s">
        <v>49</v>
      </c>
      <c r="C250" s="18" t="s">
        <v>82</v>
      </c>
      <c r="D250" s="52">
        <v>1</v>
      </c>
      <c r="E250" s="17">
        <v>1</v>
      </c>
      <c r="F250" s="13"/>
      <c r="G250" s="60">
        <v>0</v>
      </c>
      <c r="H250" s="6">
        <v>0</v>
      </c>
    </row>
    <row r="251" spans="1:8" customFormat="1" ht="26.25" hidden="1" customHeight="1" x14ac:dyDescent="0.25">
      <c r="A251" s="1" t="s">
        <v>50</v>
      </c>
      <c r="B251" s="1" t="s">
        <v>51</v>
      </c>
      <c r="C251" s="18" t="s">
        <v>82</v>
      </c>
      <c r="D251" s="52"/>
      <c r="E251" s="17">
        <v>0</v>
      </c>
      <c r="F251" s="14"/>
      <c r="G251" s="60"/>
      <c r="H251" s="6">
        <v>0</v>
      </c>
    </row>
    <row r="252" spans="1:8" customFormat="1" ht="26.25" hidden="1" customHeight="1" x14ac:dyDescent="0.25">
      <c r="A252" s="1" t="s">
        <v>40</v>
      </c>
      <c r="B252" s="1" t="s">
        <v>41</v>
      </c>
      <c r="C252" s="18" t="s">
        <v>82</v>
      </c>
      <c r="D252" s="52">
        <v>2</v>
      </c>
      <c r="E252" s="17"/>
      <c r="F252" s="13"/>
      <c r="G252" s="60">
        <v>0</v>
      </c>
      <c r="H252" s="6">
        <v>0</v>
      </c>
    </row>
    <row r="253" spans="1:8" customFormat="1" ht="26.25" hidden="1" customHeight="1" x14ac:dyDescent="0.25">
      <c r="A253" s="1" t="s">
        <v>42</v>
      </c>
      <c r="B253" s="1" t="s">
        <v>43</v>
      </c>
      <c r="C253" s="18" t="s">
        <v>82</v>
      </c>
      <c r="D253" s="52"/>
      <c r="E253" s="17"/>
      <c r="F253" s="13"/>
      <c r="G253" s="60"/>
      <c r="H253" s="6">
        <v>0</v>
      </c>
    </row>
    <row r="254" spans="1:8" customFormat="1" ht="26.25" hidden="1" customHeight="1" x14ac:dyDescent="0.25">
      <c r="A254" s="1" t="s">
        <v>44</v>
      </c>
      <c r="B254" s="1" t="s">
        <v>45</v>
      </c>
      <c r="C254" s="18" t="s">
        <v>82</v>
      </c>
      <c r="D254" s="52">
        <v>0</v>
      </c>
      <c r="E254" s="17"/>
      <c r="F254" s="13"/>
      <c r="G254" s="60">
        <v>0</v>
      </c>
      <c r="H254" s="6">
        <v>0</v>
      </c>
    </row>
    <row r="255" spans="1:8" customFormat="1" ht="26.25" hidden="1" customHeight="1" x14ac:dyDescent="0.25">
      <c r="A255" s="1" t="s">
        <v>46</v>
      </c>
      <c r="B255" s="1" t="s">
        <v>47</v>
      </c>
      <c r="C255" s="18" t="s">
        <v>82</v>
      </c>
      <c r="D255" s="52"/>
      <c r="E255" s="17"/>
      <c r="F255" s="13"/>
      <c r="G255" s="60"/>
      <c r="H255" s="6">
        <v>0</v>
      </c>
    </row>
    <row r="256" spans="1:8" customFormat="1" ht="26.25" hidden="1" customHeight="1" x14ac:dyDescent="0.25">
      <c r="A256" s="3" t="s">
        <v>33</v>
      </c>
      <c r="B256" s="1" t="s">
        <v>34</v>
      </c>
      <c r="C256" s="18" t="s">
        <v>82</v>
      </c>
      <c r="D256" s="52">
        <v>0</v>
      </c>
      <c r="E256" s="17"/>
      <c r="F256" s="13"/>
      <c r="G256" s="60">
        <v>0</v>
      </c>
      <c r="H256" s="6">
        <v>0</v>
      </c>
    </row>
    <row r="257" spans="1:8" customFormat="1" ht="26.25" hidden="1" customHeight="1" x14ac:dyDescent="0.25">
      <c r="A257" s="1" t="s">
        <v>35</v>
      </c>
      <c r="B257" s="1" t="s">
        <v>36</v>
      </c>
      <c r="C257" s="18" t="s">
        <v>82</v>
      </c>
      <c r="D257" s="52"/>
      <c r="E257" s="17"/>
      <c r="F257" s="13"/>
      <c r="G257" s="60"/>
      <c r="H257" s="6">
        <v>0</v>
      </c>
    </row>
    <row r="258" spans="1:8" customFormat="1" ht="26.25" hidden="1" customHeight="1" x14ac:dyDescent="0.25">
      <c r="A258" s="1" t="s">
        <v>37</v>
      </c>
      <c r="B258" s="1" t="s">
        <v>38</v>
      </c>
      <c r="C258" s="18" t="s">
        <v>82</v>
      </c>
      <c r="D258" s="52"/>
      <c r="E258" s="17"/>
      <c r="F258" s="13"/>
      <c r="G258" s="60"/>
      <c r="H258" s="6">
        <v>0</v>
      </c>
    </row>
    <row r="259" spans="1:8" customFormat="1" ht="26.25" hidden="1" customHeight="1" x14ac:dyDescent="0.25">
      <c r="A259" s="3" t="s">
        <v>54</v>
      </c>
      <c r="B259" s="1" t="s">
        <v>39</v>
      </c>
      <c r="C259" s="18" t="s">
        <v>82</v>
      </c>
      <c r="D259" s="52"/>
      <c r="E259" s="17"/>
      <c r="F259" s="13"/>
      <c r="G259" s="60"/>
      <c r="H259" s="6">
        <v>0</v>
      </c>
    </row>
    <row r="260" spans="1:8" customFormat="1" ht="26.25" hidden="1" customHeight="1" x14ac:dyDescent="0.25">
      <c r="A260" s="1" t="s">
        <v>48</v>
      </c>
      <c r="B260" s="1" t="s">
        <v>49</v>
      </c>
      <c r="C260" s="18" t="s">
        <v>83</v>
      </c>
      <c r="D260" s="52">
        <v>1</v>
      </c>
      <c r="E260" s="17">
        <v>1</v>
      </c>
      <c r="F260" s="13"/>
      <c r="G260" s="52">
        <v>0</v>
      </c>
      <c r="H260" s="6">
        <v>0</v>
      </c>
    </row>
    <row r="261" spans="1:8" customFormat="1" ht="26.25" hidden="1" customHeight="1" x14ac:dyDescent="0.25">
      <c r="A261" s="1" t="s">
        <v>50</v>
      </c>
      <c r="B261" s="1" t="s">
        <v>51</v>
      </c>
      <c r="C261" s="18" t="s">
        <v>83</v>
      </c>
      <c r="D261" s="52"/>
      <c r="E261" s="17">
        <v>0</v>
      </c>
      <c r="F261" s="14"/>
      <c r="G261" s="52"/>
      <c r="H261" s="6">
        <v>0</v>
      </c>
    </row>
    <row r="262" spans="1:8" customFormat="1" ht="26.25" hidden="1" customHeight="1" x14ac:dyDescent="0.25">
      <c r="A262" s="1" t="s">
        <v>40</v>
      </c>
      <c r="B262" s="1" t="s">
        <v>41</v>
      </c>
      <c r="C262" s="18" t="s">
        <v>83</v>
      </c>
      <c r="D262" s="52">
        <v>1</v>
      </c>
      <c r="E262" s="17">
        <v>1</v>
      </c>
      <c r="F262" s="13"/>
      <c r="G262" s="52">
        <v>0</v>
      </c>
      <c r="H262" s="6">
        <v>0</v>
      </c>
    </row>
    <row r="263" spans="1:8" customFormat="1" ht="26.25" hidden="1" customHeight="1" x14ac:dyDescent="0.25">
      <c r="A263" s="1" t="s">
        <v>42</v>
      </c>
      <c r="B263" s="1" t="s">
        <v>43</v>
      </c>
      <c r="C263" s="18" t="s">
        <v>83</v>
      </c>
      <c r="D263" s="52"/>
      <c r="E263" s="17">
        <v>0</v>
      </c>
      <c r="F263" s="13"/>
      <c r="G263" s="52"/>
      <c r="H263" s="6">
        <v>0</v>
      </c>
    </row>
    <row r="264" spans="1:8" customFormat="1" ht="26.25" hidden="1" customHeight="1" x14ac:dyDescent="0.25">
      <c r="A264" s="1" t="s">
        <v>44</v>
      </c>
      <c r="B264" s="1" t="s">
        <v>45</v>
      </c>
      <c r="C264" s="18" t="s">
        <v>83</v>
      </c>
      <c r="D264" s="52">
        <v>0</v>
      </c>
      <c r="E264" s="17"/>
      <c r="F264" s="13"/>
      <c r="G264" s="52">
        <v>0</v>
      </c>
      <c r="H264" s="6">
        <v>0</v>
      </c>
    </row>
    <row r="265" spans="1:8" customFormat="1" ht="26.25" hidden="1" customHeight="1" x14ac:dyDescent="0.25">
      <c r="A265" s="1" t="s">
        <v>46</v>
      </c>
      <c r="B265" s="1" t="s">
        <v>47</v>
      </c>
      <c r="C265" s="18" t="s">
        <v>83</v>
      </c>
      <c r="D265" s="52"/>
      <c r="E265" s="17"/>
      <c r="F265" s="13"/>
      <c r="G265" s="52"/>
      <c r="H265" s="6">
        <v>0</v>
      </c>
    </row>
    <row r="266" spans="1:8" customFormat="1" ht="26.25" hidden="1" customHeight="1" x14ac:dyDescent="0.25">
      <c r="A266" s="3" t="s">
        <v>33</v>
      </c>
      <c r="B266" s="1" t="s">
        <v>34</v>
      </c>
      <c r="C266" s="18" t="s">
        <v>83</v>
      </c>
      <c r="D266" s="52">
        <v>0</v>
      </c>
      <c r="E266" s="17"/>
      <c r="F266" s="13"/>
      <c r="G266" s="52">
        <v>0</v>
      </c>
      <c r="H266" s="6">
        <v>0</v>
      </c>
    </row>
    <row r="267" spans="1:8" customFormat="1" ht="26.25" hidden="1" customHeight="1" x14ac:dyDescent="0.25">
      <c r="A267" s="1" t="s">
        <v>35</v>
      </c>
      <c r="B267" s="1" t="s">
        <v>36</v>
      </c>
      <c r="C267" s="18" t="s">
        <v>83</v>
      </c>
      <c r="D267" s="52"/>
      <c r="E267" s="17"/>
      <c r="F267" s="13"/>
      <c r="G267" s="52"/>
      <c r="H267" s="6">
        <v>0</v>
      </c>
    </row>
    <row r="268" spans="1:8" customFormat="1" ht="26.25" hidden="1" customHeight="1" x14ac:dyDescent="0.25">
      <c r="A268" s="1" t="s">
        <v>37</v>
      </c>
      <c r="B268" s="1" t="s">
        <v>38</v>
      </c>
      <c r="C268" s="18" t="s">
        <v>83</v>
      </c>
      <c r="D268" s="52"/>
      <c r="E268" s="17"/>
      <c r="F268" s="13"/>
      <c r="G268" s="52"/>
      <c r="H268" s="6">
        <v>0</v>
      </c>
    </row>
    <row r="269" spans="1:8" customFormat="1" ht="26.25" hidden="1" customHeight="1" x14ac:dyDescent="0.25">
      <c r="A269" s="3" t="s">
        <v>54</v>
      </c>
      <c r="B269" s="1" t="s">
        <v>39</v>
      </c>
      <c r="C269" s="18" t="s">
        <v>83</v>
      </c>
      <c r="D269" s="52"/>
      <c r="E269" s="17"/>
      <c r="F269" s="13"/>
      <c r="G269" s="52"/>
      <c r="H269" s="6">
        <v>0</v>
      </c>
    </row>
    <row r="270" spans="1:8" customFormat="1" ht="26.25" hidden="1" customHeight="1" x14ac:dyDescent="0.25">
      <c r="A270" s="1" t="s">
        <v>48</v>
      </c>
      <c r="B270" s="1" t="s">
        <v>49</v>
      </c>
      <c r="C270" s="18" t="s">
        <v>89</v>
      </c>
      <c r="D270" s="52">
        <v>0</v>
      </c>
      <c r="E270" s="17"/>
      <c r="F270" s="13"/>
      <c r="G270" s="52">
        <v>0</v>
      </c>
      <c r="H270" s="6">
        <v>0</v>
      </c>
    </row>
    <row r="271" spans="1:8" customFormat="1" ht="26.25" hidden="1" customHeight="1" x14ac:dyDescent="0.25">
      <c r="A271" s="1" t="s">
        <v>50</v>
      </c>
      <c r="B271" s="1" t="s">
        <v>51</v>
      </c>
      <c r="C271" s="18" t="s">
        <v>89</v>
      </c>
      <c r="D271" s="52"/>
      <c r="E271" s="17"/>
      <c r="F271" s="14"/>
      <c r="G271" s="52"/>
      <c r="H271" s="6">
        <v>0</v>
      </c>
    </row>
    <row r="272" spans="1:8" customFormat="1" ht="26.25" hidden="1" customHeight="1" x14ac:dyDescent="0.25">
      <c r="A272" s="1" t="s">
        <v>40</v>
      </c>
      <c r="B272" s="1" t="s">
        <v>41</v>
      </c>
      <c r="C272" s="18" t="s">
        <v>89</v>
      </c>
      <c r="D272" s="52">
        <v>0</v>
      </c>
      <c r="E272" s="17"/>
      <c r="F272" s="13"/>
      <c r="G272" s="52">
        <v>0</v>
      </c>
      <c r="H272" s="6">
        <v>0</v>
      </c>
    </row>
    <row r="273" spans="1:8" customFormat="1" ht="26.25" hidden="1" customHeight="1" x14ac:dyDescent="0.25">
      <c r="A273" s="1" t="s">
        <v>42</v>
      </c>
      <c r="B273" s="1" t="s">
        <v>43</v>
      </c>
      <c r="C273" s="18" t="s">
        <v>89</v>
      </c>
      <c r="D273" s="52"/>
      <c r="E273" s="17"/>
      <c r="F273" s="13"/>
      <c r="G273" s="52"/>
      <c r="H273" s="6">
        <v>0</v>
      </c>
    </row>
    <row r="274" spans="1:8" customFormat="1" ht="26.25" hidden="1" customHeight="1" x14ac:dyDescent="0.25">
      <c r="A274" s="1" t="s">
        <v>44</v>
      </c>
      <c r="B274" s="1" t="s">
        <v>45</v>
      </c>
      <c r="C274" s="18" t="s">
        <v>89</v>
      </c>
      <c r="D274" s="52">
        <v>0</v>
      </c>
      <c r="E274" s="17"/>
      <c r="F274" s="13"/>
      <c r="G274" s="52">
        <v>0</v>
      </c>
      <c r="H274" s="6">
        <v>0</v>
      </c>
    </row>
    <row r="275" spans="1:8" customFormat="1" ht="26.25" hidden="1" customHeight="1" x14ac:dyDescent="0.25">
      <c r="A275" s="1" t="s">
        <v>46</v>
      </c>
      <c r="B275" s="1" t="s">
        <v>47</v>
      </c>
      <c r="C275" s="18" t="s">
        <v>89</v>
      </c>
      <c r="D275" s="52"/>
      <c r="E275" s="17"/>
      <c r="F275" s="13"/>
      <c r="G275" s="52"/>
      <c r="H275" s="6">
        <v>0</v>
      </c>
    </row>
    <row r="276" spans="1:8" customFormat="1" ht="26.25" hidden="1" customHeight="1" x14ac:dyDescent="0.25">
      <c r="A276" s="3" t="s">
        <v>33</v>
      </c>
      <c r="B276" s="1" t="s">
        <v>34</v>
      </c>
      <c r="C276" s="18" t="s">
        <v>89</v>
      </c>
      <c r="D276" s="52">
        <v>0</v>
      </c>
      <c r="E276" s="17"/>
      <c r="F276" s="13"/>
      <c r="G276" s="52">
        <v>0</v>
      </c>
      <c r="H276" s="6">
        <v>0</v>
      </c>
    </row>
    <row r="277" spans="1:8" customFormat="1" ht="26.25" hidden="1" customHeight="1" x14ac:dyDescent="0.25">
      <c r="A277" s="1" t="s">
        <v>35</v>
      </c>
      <c r="B277" s="1" t="s">
        <v>36</v>
      </c>
      <c r="C277" s="18" t="s">
        <v>89</v>
      </c>
      <c r="D277" s="52"/>
      <c r="E277" s="17"/>
      <c r="F277" s="13"/>
      <c r="G277" s="52"/>
      <c r="H277" s="6">
        <v>0</v>
      </c>
    </row>
    <row r="278" spans="1:8" customFormat="1" ht="26.25" hidden="1" customHeight="1" x14ac:dyDescent="0.25">
      <c r="A278" s="1" t="s">
        <v>37</v>
      </c>
      <c r="B278" s="1" t="s">
        <v>38</v>
      </c>
      <c r="C278" s="18" t="s">
        <v>89</v>
      </c>
      <c r="D278" s="52"/>
      <c r="E278" s="17"/>
      <c r="F278" s="13"/>
      <c r="G278" s="52"/>
      <c r="H278" s="6">
        <v>0</v>
      </c>
    </row>
    <row r="279" spans="1:8" customFormat="1" ht="26.25" hidden="1" customHeight="1" x14ac:dyDescent="0.25">
      <c r="A279" s="3" t="s">
        <v>54</v>
      </c>
      <c r="B279" s="1" t="s">
        <v>39</v>
      </c>
      <c r="C279" s="18" t="s">
        <v>89</v>
      </c>
      <c r="D279" s="52"/>
      <c r="E279" s="17"/>
      <c r="F279" s="13"/>
      <c r="G279" s="52"/>
      <c r="H279" s="6">
        <v>0</v>
      </c>
    </row>
    <row r="280" spans="1:8" customFormat="1" ht="26.25" hidden="1" customHeight="1" x14ac:dyDescent="0.25">
      <c r="A280" s="1" t="s">
        <v>48</v>
      </c>
      <c r="B280" s="1" t="s">
        <v>49</v>
      </c>
      <c r="C280" s="18" t="s">
        <v>88</v>
      </c>
      <c r="D280" s="52">
        <v>0</v>
      </c>
      <c r="E280" s="17"/>
      <c r="F280" s="13"/>
      <c r="G280" s="52">
        <v>0</v>
      </c>
      <c r="H280" s="6">
        <v>0</v>
      </c>
    </row>
    <row r="281" spans="1:8" customFormat="1" ht="26.25" hidden="1" customHeight="1" x14ac:dyDescent="0.25">
      <c r="A281" s="1" t="s">
        <v>50</v>
      </c>
      <c r="B281" s="1" t="s">
        <v>51</v>
      </c>
      <c r="C281" s="18" t="s">
        <v>88</v>
      </c>
      <c r="D281" s="52"/>
      <c r="E281" s="17"/>
      <c r="F281" s="14"/>
      <c r="G281" s="52"/>
      <c r="H281" s="6">
        <v>0</v>
      </c>
    </row>
    <row r="282" spans="1:8" customFormat="1" ht="26.25" hidden="1" customHeight="1" x14ac:dyDescent="0.25">
      <c r="A282" s="1" t="s">
        <v>40</v>
      </c>
      <c r="B282" s="1" t="s">
        <v>41</v>
      </c>
      <c r="C282" s="18" t="s">
        <v>88</v>
      </c>
      <c r="D282" s="52">
        <v>0</v>
      </c>
      <c r="E282" s="17"/>
      <c r="F282" s="13"/>
      <c r="G282" s="52">
        <v>0</v>
      </c>
      <c r="H282" s="6">
        <v>0</v>
      </c>
    </row>
    <row r="283" spans="1:8" customFormat="1" ht="26.25" hidden="1" customHeight="1" x14ac:dyDescent="0.25">
      <c r="A283" s="1" t="s">
        <v>42</v>
      </c>
      <c r="B283" s="1" t="s">
        <v>43</v>
      </c>
      <c r="C283" s="18" t="s">
        <v>88</v>
      </c>
      <c r="D283" s="52"/>
      <c r="E283" s="17"/>
      <c r="F283" s="13"/>
      <c r="G283" s="52"/>
      <c r="H283" s="6">
        <v>0</v>
      </c>
    </row>
    <row r="284" spans="1:8" customFormat="1" ht="26.25" hidden="1" customHeight="1" x14ac:dyDescent="0.25">
      <c r="A284" s="1" t="s">
        <v>44</v>
      </c>
      <c r="B284" s="1" t="s">
        <v>45</v>
      </c>
      <c r="C284" s="18" t="s">
        <v>88</v>
      </c>
      <c r="D284" s="52">
        <v>3</v>
      </c>
      <c r="E284" s="17">
        <v>3</v>
      </c>
      <c r="F284" s="13"/>
      <c r="G284" s="52">
        <v>0</v>
      </c>
      <c r="H284" s="6">
        <v>0</v>
      </c>
    </row>
    <row r="285" spans="1:8" customFormat="1" ht="26.25" hidden="1" customHeight="1" x14ac:dyDescent="0.25">
      <c r="A285" s="1" t="s">
        <v>46</v>
      </c>
      <c r="B285" s="1" t="s">
        <v>47</v>
      </c>
      <c r="C285" s="18" t="s">
        <v>88</v>
      </c>
      <c r="D285" s="52"/>
      <c r="E285" s="17">
        <v>0</v>
      </c>
      <c r="F285" s="13"/>
      <c r="G285" s="52"/>
      <c r="H285" s="6">
        <v>0</v>
      </c>
    </row>
    <row r="286" spans="1:8" customFormat="1" ht="26.25" hidden="1" customHeight="1" x14ac:dyDescent="0.25">
      <c r="A286" s="3" t="s">
        <v>33</v>
      </c>
      <c r="B286" s="1" t="s">
        <v>34</v>
      </c>
      <c r="C286" s="18" t="s">
        <v>88</v>
      </c>
      <c r="D286" s="52">
        <v>0</v>
      </c>
      <c r="E286" s="17"/>
      <c r="F286" s="13"/>
      <c r="G286" s="52">
        <v>0</v>
      </c>
      <c r="H286" s="6">
        <v>0</v>
      </c>
    </row>
    <row r="287" spans="1:8" customFormat="1" ht="26.25" hidden="1" customHeight="1" x14ac:dyDescent="0.25">
      <c r="A287" s="1" t="s">
        <v>35</v>
      </c>
      <c r="B287" s="1" t="s">
        <v>36</v>
      </c>
      <c r="C287" s="18" t="s">
        <v>88</v>
      </c>
      <c r="D287" s="52"/>
      <c r="E287" s="17"/>
      <c r="F287" s="13"/>
      <c r="G287" s="52"/>
      <c r="H287" s="6">
        <v>0</v>
      </c>
    </row>
    <row r="288" spans="1:8" customFormat="1" ht="26.25" hidden="1" customHeight="1" x14ac:dyDescent="0.25">
      <c r="A288" s="1" t="s">
        <v>37</v>
      </c>
      <c r="B288" s="1" t="s">
        <v>38</v>
      </c>
      <c r="C288" s="18" t="s">
        <v>88</v>
      </c>
      <c r="D288" s="52"/>
      <c r="E288" s="17"/>
      <c r="F288" s="13"/>
      <c r="G288" s="52"/>
      <c r="H288" s="6">
        <v>0</v>
      </c>
    </row>
    <row r="289" spans="1:8" customFormat="1" ht="26.25" hidden="1" customHeight="1" x14ac:dyDescent="0.25">
      <c r="A289" s="3" t="s">
        <v>54</v>
      </c>
      <c r="B289" s="1" t="s">
        <v>39</v>
      </c>
      <c r="C289" s="18" t="s">
        <v>88</v>
      </c>
      <c r="D289" s="52"/>
      <c r="E289" s="17"/>
      <c r="F289" s="13"/>
      <c r="G289" s="52"/>
      <c r="H289" s="6">
        <v>0</v>
      </c>
    </row>
    <row r="290" spans="1:8" customFormat="1" ht="26.25" hidden="1" customHeight="1" x14ac:dyDescent="0.25">
      <c r="A290" s="3" t="s">
        <v>48</v>
      </c>
      <c r="B290" s="3" t="s">
        <v>49</v>
      </c>
      <c r="C290" s="18" t="s">
        <v>23</v>
      </c>
      <c r="D290" s="52">
        <v>0</v>
      </c>
      <c r="E290" s="17"/>
      <c r="F290" s="13"/>
      <c r="G290" s="52">
        <v>0</v>
      </c>
      <c r="H290" s="6">
        <v>0</v>
      </c>
    </row>
    <row r="291" spans="1:8" customFormat="1" ht="26.25" hidden="1" customHeight="1" x14ac:dyDescent="0.25">
      <c r="A291" s="3" t="s">
        <v>50</v>
      </c>
      <c r="B291" s="3" t="s">
        <v>51</v>
      </c>
      <c r="C291" s="18" t="s">
        <v>23</v>
      </c>
      <c r="D291" s="52"/>
      <c r="E291" s="17"/>
      <c r="F291" s="13"/>
      <c r="G291" s="52"/>
      <c r="H291" s="6">
        <v>0</v>
      </c>
    </row>
    <row r="292" spans="1:8" customFormat="1" ht="26.25" hidden="1" customHeight="1" x14ac:dyDescent="0.25">
      <c r="A292" s="3" t="s">
        <v>40</v>
      </c>
      <c r="B292" s="3" t="s">
        <v>41</v>
      </c>
      <c r="C292" s="18" t="s">
        <v>23</v>
      </c>
      <c r="D292" s="52">
        <v>0</v>
      </c>
      <c r="E292" s="17"/>
      <c r="F292" s="13"/>
      <c r="G292" s="52">
        <v>0</v>
      </c>
      <c r="H292" s="6">
        <v>0</v>
      </c>
    </row>
    <row r="293" spans="1:8" customFormat="1" ht="26.25" hidden="1" customHeight="1" x14ac:dyDescent="0.25">
      <c r="A293" s="3" t="s">
        <v>42</v>
      </c>
      <c r="B293" s="3" t="s">
        <v>43</v>
      </c>
      <c r="C293" s="18" t="s">
        <v>23</v>
      </c>
      <c r="D293" s="52"/>
      <c r="E293" s="17"/>
      <c r="F293" s="13"/>
      <c r="G293" s="52"/>
      <c r="H293" s="6">
        <v>0</v>
      </c>
    </row>
    <row r="294" spans="1:8" customFormat="1" ht="26.25" hidden="1" customHeight="1" x14ac:dyDescent="0.25">
      <c r="A294" s="3" t="s">
        <v>44</v>
      </c>
      <c r="B294" s="3" t="s">
        <v>45</v>
      </c>
      <c r="C294" s="18" t="s">
        <v>23</v>
      </c>
      <c r="D294" s="52">
        <v>0</v>
      </c>
      <c r="E294" s="17"/>
      <c r="F294" s="13"/>
      <c r="G294" s="52">
        <v>0</v>
      </c>
      <c r="H294" s="6">
        <v>0</v>
      </c>
    </row>
    <row r="295" spans="1:8" customFormat="1" ht="26.25" hidden="1" customHeight="1" x14ac:dyDescent="0.25">
      <c r="A295" s="3" t="s">
        <v>46</v>
      </c>
      <c r="B295" s="3" t="s">
        <v>47</v>
      </c>
      <c r="C295" s="18" t="s">
        <v>23</v>
      </c>
      <c r="D295" s="52"/>
      <c r="E295" s="17"/>
      <c r="F295" s="13"/>
      <c r="G295" s="52"/>
      <c r="H295" s="6">
        <v>0</v>
      </c>
    </row>
    <row r="296" spans="1:8" customFormat="1" ht="26.25" hidden="1" customHeight="1" x14ac:dyDescent="0.25">
      <c r="A296" s="3" t="s">
        <v>33</v>
      </c>
      <c r="B296" s="3" t="s">
        <v>34</v>
      </c>
      <c r="C296" s="18" t="s">
        <v>23</v>
      </c>
      <c r="D296" s="52">
        <v>2</v>
      </c>
      <c r="E296" s="17">
        <v>2</v>
      </c>
      <c r="F296" s="13"/>
      <c r="G296" s="52">
        <v>0</v>
      </c>
      <c r="H296" s="6">
        <v>0</v>
      </c>
    </row>
    <row r="297" spans="1:8" customFormat="1" ht="26.25" hidden="1" customHeight="1" x14ac:dyDescent="0.25">
      <c r="A297" s="3" t="s">
        <v>35</v>
      </c>
      <c r="B297" s="3" t="s">
        <v>36</v>
      </c>
      <c r="C297" s="18" t="s">
        <v>23</v>
      </c>
      <c r="D297" s="52"/>
      <c r="E297" s="17">
        <v>0</v>
      </c>
      <c r="F297" s="13"/>
      <c r="G297" s="52"/>
      <c r="H297" s="6">
        <v>0</v>
      </c>
    </row>
    <row r="298" spans="1:8" customFormat="1" ht="26.25" hidden="1" customHeight="1" x14ac:dyDescent="0.25">
      <c r="A298" s="3" t="s">
        <v>37</v>
      </c>
      <c r="B298" s="3" t="s">
        <v>38</v>
      </c>
      <c r="C298" s="18" t="s">
        <v>23</v>
      </c>
      <c r="D298" s="52"/>
      <c r="E298" s="17">
        <v>0</v>
      </c>
      <c r="F298" s="13"/>
      <c r="G298" s="52"/>
      <c r="H298" s="6">
        <v>0</v>
      </c>
    </row>
    <row r="299" spans="1:8" customFormat="1" ht="26.25" hidden="1" customHeight="1" x14ac:dyDescent="0.25">
      <c r="A299" s="3" t="s">
        <v>54</v>
      </c>
      <c r="B299" s="3" t="s">
        <v>39</v>
      </c>
      <c r="C299" s="18" t="s">
        <v>23</v>
      </c>
      <c r="D299" s="52"/>
      <c r="E299" s="17">
        <v>0</v>
      </c>
      <c r="F299" s="13"/>
      <c r="G299" s="52"/>
      <c r="H299" s="6">
        <v>0</v>
      </c>
    </row>
    <row r="300" spans="1:8" customFormat="1" ht="26.25" hidden="1" customHeight="1" x14ac:dyDescent="0.25">
      <c r="A300" s="3" t="s">
        <v>48</v>
      </c>
      <c r="B300" s="3" t="s">
        <v>49</v>
      </c>
      <c r="C300" s="18" t="s">
        <v>30</v>
      </c>
      <c r="D300" s="52">
        <v>0</v>
      </c>
      <c r="E300" s="17"/>
      <c r="F300" s="13"/>
      <c r="G300" s="52">
        <v>0</v>
      </c>
      <c r="H300" s="6">
        <v>0</v>
      </c>
    </row>
    <row r="301" spans="1:8" customFormat="1" ht="26.25" hidden="1" customHeight="1" x14ac:dyDescent="0.25">
      <c r="A301" s="3" t="s">
        <v>50</v>
      </c>
      <c r="B301" s="3" t="s">
        <v>51</v>
      </c>
      <c r="C301" s="18" t="s">
        <v>30</v>
      </c>
      <c r="D301" s="52"/>
      <c r="E301" s="17"/>
      <c r="F301" s="13"/>
      <c r="G301" s="52"/>
      <c r="H301" s="6">
        <v>0</v>
      </c>
    </row>
    <row r="302" spans="1:8" customFormat="1" ht="26.25" hidden="1" customHeight="1" x14ac:dyDescent="0.25">
      <c r="A302" s="3" t="s">
        <v>40</v>
      </c>
      <c r="B302" s="3" t="s">
        <v>41</v>
      </c>
      <c r="C302" s="18" t="s">
        <v>30</v>
      </c>
      <c r="D302" s="52">
        <v>0</v>
      </c>
      <c r="E302" s="17"/>
      <c r="F302" s="13"/>
      <c r="G302" s="52">
        <v>0</v>
      </c>
      <c r="H302" s="6">
        <v>0</v>
      </c>
    </row>
    <row r="303" spans="1:8" customFormat="1" ht="26.25" hidden="1" customHeight="1" x14ac:dyDescent="0.25">
      <c r="A303" s="3" t="s">
        <v>42</v>
      </c>
      <c r="B303" s="3" t="s">
        <v>43</v>
      </c>
      <c r="C303" s="18" t="s">
        <v>30</v>
      </c>
      <c r="D303" s="52"/>
      <c r="E303" s="17"/>
      <c r="F303" s="13"/>
      <c r="G303" s="52"/>
      <c r="H303" s="6">
        <v>0</v>
      </c>
    </row>
    <row r="304" spans="1:8" customFormat="1" ht="26.25" hidden="1" customHeight="1" x14ac:dyDescent="0.25">
      <c r="A304" s="3" t="s">
        <v>44</v>
      </c>
      <c r="B304" s="3" t="s">
        <v>45</v>
      </c>
      <c r="C304" s="18" t="s">
        <v>30</v>
      </c>
      <c r="D304" s="52">
        <v>0</v>
      </c>
      <c r="E304" s="17"/>
      <c r="F304" s="13"/>
      <c r="G304" s="52">
        <v>0</v>
      </c>
      <c r="H304" s="6">
        <v>0</v>
      </c>
    </row>
    <row r="305" spans="1:8" customFormat="1" ht="26.25" hidden="1" customHeight="1" x14ac:dyDescent="0.25">
      <c r="A305" s="3" t="s">
        <v>46</v>
      </c>
      <c r="B305" s="3" t="s">
        <v>47</v>
      </c>
      <c r="C305" s="18" t="s">
        <v>30</v>
      </c>
      <c r="D305" s="52"/>
      <c r="E305" s="17"/>
      <c r="F305" s="13"/>
      <c r="G305" s="52"/>
      <c r="H305" s="6">
        <v>0</v>
      </c>
    </row>
    <row r="306" spans="1:8" customFormat="1" ht="26.25" hidden="1" customHeight="1" x14ac:dyDescent="0.25">
      <c r="A306" s="3" t="s">
        <v>33</v>
      </c>
      <c r="B306" s="3" t="s">
        <v>34</v>
      </c>
      <c r="C306" s="18" t="s">
        <v>30</v>
      </c>
      <c r="D306" s="52">
        <v>0</v>
      </c>
      <c r="E306" s="17"/>
      <c r="F306" s="13"/>
      <c r="G306" s="52">
        <v>0</v>
      </c>
      <c r="H306" s="6">
        <v>0</v>
      </c>
    </row>
    <row r="307" spans="1:8" customFormat="1" ht="26.25" hidden="1" customHeight="1" x14ac:dyDescent="0.25">
      <c r="A307" s="3" t="s">
        <v>35</v>
      </c>
      <c r="B307" s="3" t="s">
        <v>36</v>
      </c>
      <c r="C307" s="18" t="s">
        <v>30</v>
      </c>
      <c r="D307" s="52"/>
      <c r="E307" s="17"/>
      <c r="F307" s="13"/>
      <c r="G307" s="52"/>
      <c r="H307" s="6">
        <v>0</v>
      </c>
    </row>
    <row r="308" spans="1:8" customFormat="1" ht="26.25" hidden="1" customHeight="1" x14ac:dyDescent="0.25">
      <c r="A308" s="3" t="s">
        <v>37</v>
      </c>
      <c r="B308" s="3" t="s">
        <v>38</v>
      </c>
      <c r="C308" s="18" t="s">
        <v>30</v>
      </c>
      <c r="D308" s="52"/>
      <c r="E308" s="17"/>
      <c r="F308" s="13"/>
      <c r="G308" s="52"/>
      <c r="H308" s="6">
        <v>0</v>
      </c>
    </row>
    <row r="309" spans="1:8" customFormat="1" ht="26.25" hidden="1" customHeight="1" x14ac:dyDescent="0.25">
      <c r="A309" s="3" t="s">
        <v>54</v>
      </c>
      <c r="B309" s="3" t="s">
        <v>39</v>
      </c>
      <c r="C309" s="18" t="s">
        <v>30</v>
      </c>
      <c r="D309" s="52"/>
      <c r="E309" s="17"/>
      <c r="F309" s="13"/>
      <c r="G309" s="52"/>
      <c r="H309" s="6">
        <v>0</v>
      </c>
    </row>
    <row r="310" spans="1:8" customFormat="1" ht="26.25" hidden="1" customHeight="1" x14ac:dyDescent="0.25">
      <c r="A310" s="3" t="s">
        <v>48</v>
      </c>
      <c r="B310" s="3" t="s">
        <v>49</v>
      </c>
      <c r="C310" s="18" t="s">
        <v>65</v>
      </c>
      <c r="D310" s="52">
        <v>0</v>
      </c>
      <c r="E310" s="17"/>
      <c r="F310" s="13"/>
      <c r="G310" s="52">
        <v>0</v>
      </c>
      <c r="H310" s="6">
        <v>0</v>
      </c>
    </row>
    <row r="311" spans="1:8" customFormat="1" ht="26.25" hidden="1" customHeight="1" x14ac:dyDescent="0.25">
      <c r="A311" s="3" t="s">
        <v>50</v>
      </c>
      <c r="B311" s="3" t="s">
        <v>51</v>
      </c>
      <c r="C311" s="18" t="s">
        <v>65</v>
      </c>
      <c r="D311" s="52"/>
      <c r="E311" s="17"/>
      <c r="F311" s="13"/>
      <c r="G311" s="52"/>
      <c r="H311" s="6">
        <v>0</v>
      </c>
    </row>
    <row r="312" spans="1:8" customFormat="1" ht="26.25" hidden="1" customHeight="1" x14ac:dyDescent="0.25">
      <c r="A312" s="3" t="s">
        <v>40</v>
      </c>
      <c r="B312" s="3" t="s">
        <v>41</v>
      </c>
      <c r="C312" s="18" t="s">
        <v>65</v>
      </c>
      <c r="D312" s="52">
        <v>0</v>
      </c>
      <c r="E312" s="17"/>
      <c r="F312" s="13"/>
      <c r="G312" s="52">
        <v>0</v>
      </c>
      <c r="H312" s="6">
        <v>0</v>
      </c>
    </row>
    <row r="313" spans="1:8" customFormat="1" ht="26.25" hidden="1" customHeight="1" x14ac:dyDescent="0.25">
      <c r="A313" s="3" t="s">
        <v>42</v>
      </c>
      <c r="B313" s="3" t="s">
        <v>43</v>
      </c>
      <c r="C313" s="18" t="s">
        <v>65</v>
      </c>
      <c r="D313" s="52"/>
      <c r="E313" s="17"/>
      <c r="F313" s="13"/>
      <c r="G313" s="52"/>
      <c r="H313" s="6">
        <v>0</v>
      </c>
    </row>
    <row r="314" spans="1:8" customFormat="1" ht="26.25" hidden="1" customHeight="1" x14ac:dyDescent="0.25">
      <c r="A314" s="3" t="s">
        <v>44</v>
      </c>
      <c r="B314" s="3" t="s">
        <v>45</v>
      </c>
      <c r="C314" s="18" t="s">
        <v>65</v>
      </c>
      <c r="D314" s="52">
        <v>0</v>
      </c>
      <c r="E314" s="17"/>
      <c r="F314" s="13"/>
      <c r="G314" s="52">
        <v>0</v>
      </c>
      <c r="H314" s="6">
        <v>0</v>
      </c>
    </row>
    <row r="315" spans="1:8" customFormat="1" ht="26.25" hidden="1" customHeight="1" x14ac:dyDescent="0.25">
      <c r="A315" s="3" t="s">
        <v>46</v>
      </c>
      <c r="B315" s="3" t="s">
        <v>47</v>
      </c>
      <c r="C315" s="18" t="s">
        <v>65</v>
      </c>
      <c r="D315" s="52"/>
      <c r="E315" s="17"/>
      <c r="F315" s="13"/>
      <c r="G315" s="52"/>
      <c r="H315" s="6">
        <v>0</v>
      </c>
    </row>
    <row r="316" spans="1:8" customFormat="1" ht="26.25" hidden="1" customHeight="1" x14ac:dyDescent="0.25">
      <c r="A316" s="3" t="s">
        <v>33</v>
      </c>
      <c r="B316" s="3" t="s">
        <v>34</v>
      </c>
      <c r="C316" s="18" t="s">
        <v>65</v>
      </c>
      <c r="D316" s="52">
        <v>1</v>
      </c>
      <c r="E316" s="17">
        <v>0</v>
      </c>
      <c r="F316" s="13"/>
      <c r="G316" s="52">
        <v>0</v>
      </c>
      <c r="H316" s="6">
        <v>0</v>
      </c>
    </row>
    <row r="317" spans="1:8" customFormat="1" ht="26.25" hidden="1" customHeight="1" x14ac:dyDescent="0.25">
      <c r="A317" s="3" t="s">
        <v>35</v>
      </c>
      <c r="B317" s="3" t="s">
        <v>36</v>
      </c>
      <c r="C317" s="18" t="s">
        <v>65</v>
      </c>
      <c r="D317" s="52"/>
      <c r="E317" s="17">
        <v>0</v>
      </c>
      <c r="F317" s="13"/>
      <c r="G317" s="52"/>
      <c r="H317" s="6">
        <v>0</v>
      </c>
    </row>
    <row r="318" spans="1:8" customFormat="1" ht="26.25" hidden="1" customHeight="1" x14ac:dyDescent="0.25">
      <c r="A318" s="3" t="s">
        <v>37</v>
      </c>
      <c r="B318" s="3" t="s">
        <v>38</v>
      </c>
      <c r="C318" s="18" t="s">
        <v>65</v>
      </c>
      <c r="D318" s="52"/>
      <c r="E318" s="17">
        <v>1</v>
      </c>
      <c r="F318" s="13"/>
      <c r="G318" s="52"/>
      <c r="H318" s="6">
        <v>0</v>
      </c>
    </row>
    <row r="319" spans="1:8" customFormat="1" ht="26.25" hidden="1" customHeight="1" x14ac:dyDescent="0.25">
      <c r="A319" s="3" t="s">
        <v>54</v>
      </c>
      <c r="B319" s="3" t="s">
        <v>39</v>
      </c>
      <c r="C319" s="18" t="s">
        <v>65</v>
      </c>
      <c r="D319" s="52"/>
      <c r="E319" s="17">
        <v>0</v>
      </c>
      <c r="F319" s="13"/>
      <c r="G319" s="52"/>
      <c r="H319" s="6">
        <v>0</v>
      </c>
    </row>
    <row r="320" spans="1:8" customFormat="1" ht="26.25" hidden="1" customHeight="1" x14ac:dyDescent="0.25">
      <c r="A320" s="3" t="s">
        <v>48</v>
      </c>
      <c r="B320" s="3" t="s">
        <v>49</v>
      </c>
      <c r="C320" s="18" t="s">
        <v>24</v>
      </c>
      <c r="D320" s="52">
        <v>0</v>
      </c>
      <c r="E320" s="17">
        <v>3</v>
      </c>
      <c r="F320" s="13"/>
      <c r="G320" s="52">
        <v>0</v>
      </c>
      <c r="H320" s="6">
        <v>0</v>
      </c>
    </row>
    <row r="321" spans="1:83" customFormat="1" ht="26.25" hidden="1" customHeight="1" x14ac:dyDescent="0.25">
      <c r="A321" s="3" t="s">
        <v>50</v>
      </c>
      <c r="B321" s="3" t="s">
        <v>51</v>
      </c>
      <c r="C321" s="18" t="s">
        <v>24</v>
      </c>
      <c r="D321" s="52"/>
      <c r="E321" s="17">
        <v>1</v>
      </c>
      <c r="F321" s="13"/>
      <c r="G321" s="52"/>
      <c r="H321" s="6">
        <v>0</v>
      </c>
    </row>
    <row r="322" spans="1:83" customFormat="1" ht="26.25" hidden="1" customHeight="1" x14ac:dyDescent="0.25">
      <c r="A322" s="3" t="s">
        <v>40</v>
      </c>
      <c r="B322" s="3" t="s">
        <v>41</v>
      </c>
      <c r="C322" s="18" t="s">
        <v>24</v>
      </c>
      <c r="D322" s="52">
        <v>0</v>
      </c>
      <c r="E322" s="17">
        <v>1</v>
      </c>
      <c r="F322" s="13"/>
      <c r="G322" s="52">
        <v>0</v>
      </c>
      <c r="H322" s="6">
        <v>0</v>
      </c>
    </row>
    <row r="323" spans="1:83" customFormat="1" ht="26.25" hidden="1" customHeight="1" x14ac:dyDescent="0.25">
      <c r="A323" s="3" t="s">
        <v>42</v>
      </c>
      <c r="B323" s="3" t="s">
        <v>43</v>
      </c>
      <c r="C323" s="18" t="s">
        <v>24</v>
      </c>
      <c r="D323" s="52"/>
      <c r="E323" s="17">
        <v>0</v>
      </c>
      <c r="F323" s="13"/>
      <c r="G323" s="52"/>
      <c r="H323" s="6">
        <v>0</v>
      </c>
    </row>
    <row r="324" spans="1:83" customFormat="1" ht="26.25" hidden="1" customHeight="1" x14ac:dyDescent="0.25">
      <c r="A324" s="3" t="s">
        <v>44</v>
      </c>
      <c r="B324" s="3" t="s">
        <v>45</v>
      </c>
      <c r="C324" s="18" t="s">
        <v>24</v>
      </c>
      <c r="D324" s="52">
        <v>0</v>
      </c>
      <c r="E324" s="17"/>
      <c r="F324" s="13"/>
      <c r="G324" s="52">
        <v>0</v>
      </c>
      <c r="H324" s="6">
        <v>0</v>
      </c>
    </row>
    <row r="325" spans="1:83" customFormat="1" ht="26.25" hidden="1" customHeight="1" x14ac:dyDescent="0.25">
      <c r="A325" s="3" t="s">
        <v>46</v>
      </c>
      <c r="B325" s="3" t="s">
        <v>47</v>
      </c>
      <c r="C325" s="18" t="s">
        <v>24</v>
      </c>
      <c r="D325" s="52"/>
      <c r="E325" s="17"/>
      <c r="F325" s="13"/>
      <c r="G325" s="52"/>
      <c r="H325" s="6">
        <v>0</v>
      </c>
    </row>
    <row r="326" spans="1:83" customFormat="1" ht="26.25" hidden="1" customHeight="1" x14ac:dyDescent="0.25">
      <c r="A326" s="3" t="s">
        <v>33</v>
      </c>
      <c r="B326" s="3" t="s">
        <v>34</v>
      </c>
      <c r="C326" s="18" t="s">
        <v>24</v>
      </c>
      <c r="D326" s="52">
        <v>0</v>
      </c>
      <c r="E326" s="17">
        <v>0</v>
      </c>
      <c r="F326" s="13"/>
      <c r="G326" s="52">
        <v>0</v>
      </c>
      <c r="H326" s="6">
        <v>0</v>
      </c>
    </row>
    <row r="327" spans="1:83" customFormat="1" ht="26.25" hidden="1" customHeight="1" x14ac:dyDescent="0.25">
      <c r="A327" s="3" t="s">
        <v>35</v>
      </c>
      <c r="B327" s="3" t="s">
        <v>36</v>
      </c>
      <c r="C327" s="18" t="s">
        <v>24</v>
      </c>
      <c r="D327" s="52"/>
      <c r="E327" s="17">
        <v>0</v>
      </c>
      <c r="F327" s="13"/>
      <c r="G327" s="52"/>
      <c r="H327" s="6">
        <v>0</v>
      </c>
    </row>
    <row r="328" spans="1:83" customFormat="1" ht="26.25" hidden="1" customHeight="1" x14ac:dyDescent="0.25">
      <c r="A328" s="3" t="s">
        <v>37</v>
      </c>
      <c r="B328" s="3" t="s">
        <v>38</v>
      </c>
      <c r="C328" s="18" t="s">
        <v>24</v>
      </c>
      <c r="D328" s="52"/>
      <c r="E328" s="17">
        <v>1</v>
      </c>
      <c r="F328" s="13"/>
      <c r="G328" s="52"/>
      <c r="H328" s="6">
        <v>0</v>
      </c>
    </row>
    <row r="329" spans="1:83" customFormat="1" ht="26.25" hidden="1" customHeight="1" x14ac:dyDescent="0.25">
      <c r="A329" s="3" t="s">
        <v>54</v>
      </c>
      <c r="B329" s="3" t="s">
        <v>39</v>
      </c>
      <c r="C329" s="18" t="s">
        <v>24</v>
      </c>
      <c r="D329" s="52"/>
      <c r="E329" s="17">
        <v>0</v>
      </c>
      <c r="F329" s="13"/>
      <c r="G329" s="52"/>
      <c r="H329" s="6">
        <v>0</v>
      </c>
    </row>
    <row r="330" spans="1:83" ht="24.75" customHeight="1" x14ac:dyDescent="0.25">
      <c r="A330" s="3" t="s">
        <v>44</v>
      </c>
      <c r="B330" s="3" t="s">
        <v>45</v>
      </c>
      <c r="C330" s="40" t="s">
        <v>26</v>
      </c>
      <c r="D330" s="52">
        <v>2</v>
      </c>
      <c r="E330" s="17">
        <v>0</v>
      </c>
      <c r="F330" s="13"/>
      <c r="G330" s="52">
        <v>0</v>
      </c>
      <c r="H330" s="26">
        <v>1</v>
      </c>
      <c r="I330" s="23">
        <v>0</v>
      </c>
      <c r="J330" s="53">
        <v>0</v>
      </c>
      <c r="K330" s="23">
        <f t="shared" ref="K330:K331" si="61">CE330-I330</f>
        <v>0</v>
      </c>
      <c r="L330" s="53">
        <f t="shared" ref="L330" si="62">CE330+CE331-J330</f>
        <v>0</v>
      </c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/>
      <c r="AE330" s="24"/>
      <c r="AF330" s="24"/>
      <c r="AG330" s="24"/>
      <c r="AH330" s="24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24"/>
      <c r="BG330" s="24"/>
      <c r="BH330" s="24"/>
      <c r="BI330" s="24"/>
      <c r="BJ330" s="24"/>
      <c r="BK330" s="24"/>
      <c r="BL330" s="24"/>
      <c r="BM330" s="24"/>
      <c r="BN330" s="24"/>
      <c r="BO330" s="24"/>
      <c r="BP330" s="24"/>
      <c r="BQ330" s="24"/>
      <c r="BR330" s="24"/>
      <c r="BS330" s="24"/>
      <c r="BT330" s="24"/>
      <c r="BU330" s="24"/>
      <c r="BV330" s="24"/>
      <c r="BW330" s="24"/>
      <c r="BX330" s="24"/>
      <c r="BY330" s="24"/>
      <c r="BZ330" s="24"/>
      <c r="CA330" s="24"/>
      <c r="CB330" s="24"/>
      <c r="CC330" s="24"/>
      <c r="CD330" s="24"/>
      <c r="CE330" s="37">
        <f t="shared" ref="CE330:CE331" si="63">SUBTOTAL(9,M330:CD330)</f>
        <v>0</v>
      </c>
    </row>
    <row r="331" spans="1:83" ht="24.75" customHeight="1" x14ac:dyDescent="0.25">
      <c r="A331" s="3" t="s">
        <v>46</v>
      </c>
      <c r="B331" s="3" t="s">
        <v>47</v>
      </c>
      <c r="C331" s="40" t="s">
        <v>26</v>
      </c>
      <c r="D331" s="52"/>
      <c r="E331" s="17">
        <v>2</v>
      </c>
      <c r="F331" s="13"/>
      <c r="G331" s="52"/>
      <c r="H331" s="26">
        <v>1</v>
      </c>
      <c r="I331" s="23">
        <v>0</v>
      </c>
      <c r="J331" s="54"/>
      <c r="K331" s="23">
        <f t="shared" si="61"/>
        <v>0</v>
      </c>
      <c r="L331" s="5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  <c r="AE331" s="24"/>
      <c r="AF331" s="24"/>
      <c r="AG331" s="24"/>
      <c r="AH331" s="24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  <c r="BI331" s="24"/>
      <c r="BJ331" s="24"/>
      <c r="BK331" s="24"/>
      <c r="BL331" s="24"/>
      <c r="BM331" s="24"/>
      <c r="BN331" s="24"/>
      <c r="BO331" s="24"/>
      <c r="BP331" s="24"/>
      <c r="BQ331" s="24"/>
      <c r="BR331" s="24"/>
      <c r="BS331" s="24"/>
      <c r="BT331" s="24"/>
      <c r="BU331" s="24"/>
      <c r="BV331" s="24"/>
      <c r="BW331" s="24"/>
      <c r="BX331" s="24"/>
      <c r="BY331" s="24"/>
      <c r="BZ331" s="24"/>
      <c r="CA331" s="24"/>
      <c r="CB331" s="24"/>
      <c r="CC331" s="24"/>
      <c r="CD331" s="24"/>
      <c r="CE331" s="37">
        <f t="shared" si="63"/>
        <v>0</v>
      </c>
    </row>
    <row r="332" spans="1:83" customFormat="1" ht="26.25" hidden="1" customHeight="1" x14ac:dyDescent="0.25">
      <c r="A332" s="3" t="s">
        <v>48</v>
      </c>
      <c r="B332" s="3" t="s">
        <v>49</v>
      </c>
      <c r="C332" s="18" t="s">
        <v>67</v>
      </c>
      <c r="D332" s="52">
        <v>0</v>
      </c>
      <c r="E332" s="17"/>
      <c r="F332" s="13"/>
      <c r="G332" s="52">
        <v>0</v>
      </c>
      <c r="H332" s="6">
        <v>0</v>
      </c>
    </row>
    <row r="333" spans="1:83" customFormat="1" ht="26.25" hidden="1" customHeight="1" x14ac:dyDescent="0.25">
      <c r="A333" s="3" t="s">
        <v>50</v>
      </c>
      <c r="B333" s="3" t="s">
        <v>51</v>
      </c>
      <c r="C333" s="18" t="s">
        <v>67</v>
      </c>
      <c r="D333" s="52"/>
      <c r="E333" s="17"/>
      <c r="F333" s="13"/>
      <c r="G333" s="52"/>
      <c r="H333" s="6">
        <v>0</v>
      </c>
    </row>
    <row r="334" spans="1:83" customFormat="1" ht="26.25" hidden="1" customHeight="1" x14ac:dyDescent="0.25">
      <c r="A334" s="3" t="s">
        <v>40</v>
      </c>
      <c r="B334" s="3" t="s">
        <v>41</v>
      </c>
      <c r="C334" s="18" t="s">
        <v>67</v>
      </c>
      <c r="D334" s="52">
        <v>0</v>
      </c>
      <c r="E334" s="17"/>
      <c r="F334" s="13"/>
      <c r="G334" s="52">
        <v>0</v>
      </c>
      <c r="H334" s="6">
        <v>0</v>
      </c>
    </row>
    <row r="335" spans="1:83" customFormat="1" ht="26.25" hidden="1" customHeight="1" x14ac:dyDescent="0.25">
      <c r="A335" s="3" t="s">
        <v>42</v>
      </c>
      <c r="B335" s="3" t="s">
        <v>43</v>
      </c>
      <c r="C335" s="18" t="s">
        <v>67</v>
      </c>
      <c r="D335" s="52"/>
      <c r="E335" s="17"/>
      <c r="F335" s="13"/>
      <c r="G335" s="52"/>
      <c r="H335" s="6">
        <v>0</v>
      </c>
    </row>
    <row r="336" spans="1:83" customFormat="1" ht="26.25" hidden="1" customHeight="1" x14ac:dyDescent="0.25">
      <c r="A336" s="3" t="s">
        <v>44</v>
      </c>
      <c r="B336" s="3" t="s">
        <v>45</v>
      </c>
      <c r="C336" s="18" t="s">
        <v>67</v>
      </c>
      <c r="D336" s="52">
        <v>0</v>
      </c>
      <c r="E336" s="17"/>
      <c r="F336" s="13"/>
      <c r="G336" s="52">
        <v>0</v>
      </c>
      <c r="H336" s="6">
        <v>0</v>
      </c>
    </row>
    <row r="337" spans="1:8" customFormat="1" ht="26.25" hidden="1" customHeight="1" x14ac:dyDescent="0.25">
      <c r="A337" s="3" t="s">
        <v>46</v>
      </c>
      <c r="B337" s="3" t="s">
        <v>47</v>
      </c>
      <c r="C337" s="18" t="s">
        <v>67</v>
      </c>
      <c r="D337" s="52"/>
      <c r="E337" s="17"/>
      <c r="F337" s="13"/>
      <c r="G337" s="52"/>
      <c r="H337" s="6">
        <v>0</v>
      </c>
    </row>
    <row r="338" spans="1:8" customFormat="1" ht="26.25" hidden="1" customHeight="1" x14ac:dyDescent="0.25">
      <c r="A338" s="3" t="s">
        <v>33</v>
      </c>
      <c r="B338" s="3" t="s">
        <v>34</v>
      </c>
      <c r="C338" s="18" t="s">
        <v>67</v>
      </c>
      <c r="D338" s="52">
        <v>0</v>
      </c>
      <c r="E338" s="17"/>
      <c r="F338" s="13"/>
      <c r="G338" s="52">
        <v>0</v>
      </c>
      <c r="H338" s="6">
        <v>0</v>
      </c>
    </row>
    <row r="339" spans="1:8" customFormat="1" ht="26.25" hidden="1" customHeight="1" x14ac:dyDescent="0.25">
      <c r="A339" s="3" t="s">
        <v>35</v>
      </c>
      <c r="B339" s="3" t="s">
        <v>36</v>
      </c>
      <c r="C339" s="18" t="s">
        <v>67</v>
      </c>
      <c r="D339" s="52"/>
      <c r="E339" s="17"/>
      <c r="F339" s="13"/>
      <c r="G339" s="52"/>
      <c r="H339" s="6">
        <v>0</v>
      </c>
    </row>
    <row r="340" spans="1:8" customFormat="1" ht="26.25" hidden="1" customHeight="1" x14ac:dyDescent="0.25">
      <c r="A340" s="3" t="s">
        <v>37</v>
      </c>
      <c r="B340" s="3" t="s">
        <v>38</v>
      </c>
      <c r="C340" s="18" t="s">
        <v>67</v>
      </c>
      <c r="D340" s="52"/>
      <c r="E340" s="17"/>
      <c r="F340" s="13"/>
      <c r="G340" s="52"/>
      <c r="H340" s="6">
        <v>0</v>
      </c>
    </row>
    <row r="341" spans="1:8" customFormat="1" ht="26.25" hidden="1" customHeight="1" x14ac:dyDescent="0.25">
      <c r="A341" s="3" t="s">
        <v>54</v>
      </c>
      <c r="B341" s="3" t="s">
        <v>39</v>
      </c>
      <c r="C341" s="18" t="s">
        <v>67</v>
      </c>
      <c r="D341" s="52"/>
      <c r="E341" s="17"/>
      <c r="F341" s="13"/>
      <c r="G341" s="52"/>
      <c r="H341" s="6">
        <v>0</v>
      </c>
    </row>
    <row r="342" spans="1:8" customFormat="1" ht="26.25" hidden="1" customHeight="1" x14ac:dyDescent="0.25">
      <c r="A342" s="3" t="s">
        <v>48</v>
      </c>
      <c r="B342" s="3" t="s">
        <v>49</v>
      </c>
      <c r="C342" s="18" t="s">
        <v>68</v>
      </c>
      <c r="D342" s="52">
        <v>0</v>
      </c>
      <c r="E342" s="17"/>
      <c r="F342" s="13"/>
      <c r="G342" s="52">
        <v>0</v>
      </c>
      <c r="H342" s="6">
        <v>0</v>
      </c>
    </row>
    <row r="343" spans="1:8" customFormat="1" ht="26.25" hidden="1" customHeight="1" x14ac:dyDescent="0.25">
      <c r="A343" s="3" t="s">
        <v>50</v>
      </c>
      <c r="B343" s="3" t="s">
        <v>51</v>
      </c>
      <c r="C343" s="18" t="s">
        <v>68</v>
      </c>
      <c r="D343" s="52"/>
      <c r="E343" s="17"/>
      <c r="F343" s="13"/>
      <c r="G343" s="52"/>
      <c r="H343" s="6">
        <v>0</v>
      </c>
    </row>
    <row r="344" spans="1:8" customFormat="1" ht="26.25" hidden="1" customHeight="1" x14ac:dyDescent="0.25">
      <c r="A344" s="3" t="s">
        <v>40</v>
      </c>
      <c r="B344" s="3" t="s">
        <v>41</v>
      </c>
      <c r="C344" s="18" t="s">
        <v>68</v>
      </c>
      <c r="D344" s="52">
        <v>0</v>
      </c>
      <c r="E344" s="17"/>
      <c r="F344" s="13"/>
      <c r="G344" s="52">
        <v>0</v>
      </c>
      <c r="H344" s="6">
        <v>0</v>
      </c>
    </row>
    <row r="345" spans="1:8" customFormat="1" ht="26.25" hidden="1" customHeight="1" x14ac:dyDescent="0.25">
      <c r="A345" s="3" t="s">
        <v>42</v>
      </c>
      <c r="B345" s="3" t="s">
        <v>43</v>
      </c>
      <c r="C345" s="18" t="s">
        <v>68</v>
      </c>
      <c r="D345" s="52"/>
      <c r="E345" s="17"/>
      <c r="F345" s="13"/>
      <c r="G345" s="52"/>
      <c r="H345" s="6">
        <v>0</v>
      </c>
    </row>
    <row r="346" spans="1:8" customFormat="1" ht="26.25" hidden="1" customHeight="1" x14ac:dyDescent="0.25">
      <c r="A346" s="3" t="s">
        <v>44</v>
      </c>
      <c r="B346" s="3" t="s">
        <v>45</v>
      </c>
      <c r="C346" s="18" t="s">
        <v>68</v>
      </c>
      <c r="D346" s="52">
        <v>0</v>
      </c>
      <c r="E346" s="17"/>
      <c r="F346" s="13"/>
      <c r="G346" s="52">
        <v>0</v>
      </c>
      <c r="H346" s="6">
        <v>0</v>
      </c>
    </row>
    <row r="347" spans="1:8" customFormat="1" ht="26.25" hidden="1" customHeight="1" x14ac:dyDescent="0.25">
      <c r="A347" s="3" t="s">
        <v>46</v>
      </c>
      <c r="B347" s="3" t="s">
        <v>47</v>
      </c>
      <c r="C347" s="18" t="s">
        <v>68</v>
      </c>
      <c r="D347" s="52"/>
      <c r="E347" s="17"/>
      <c r="F347" s="13"/>
      <c r="G347" s="52"/>
      <c r="H347" s="6">
        <v>0</v>
      </c>
    </row>
    <row r="348" spans="1:8" customFormat="1" ht="26.25" hidden="1" customHeight="1" x14ac:dyDescent="0.25">
      <c r="A348" s="3" t="s">
        <v>33</v>
      </c>
      <c r="B348" s="3" t="s">
        <v>34</v>
      </c>
      <c r="C348" s="18" t="s">
        <v>68</v>
      </c>
      <c r="D348" s="52">
        <v>0</v>
      </c>
      <c r="E348" s="17"/>
      <c r="F348" s="13"/>
      <c r="G348" s="52">
        <v>0</v>
      </c>
      <c r="H348" s="6">
        <v>0</v>
      </c>
    </row>
    <row r="349" spans="1:8" customFormat="1" ht="26.25" hidden="1" customHeight="1" x14ac:dyDescent="0.25">
      <c r="A349" s="3" t="s">
        <v>35</v>
      </c>
      <c r="B349" s="3" t="s">
        <v>36</v>
      </c>
      <c r="C349" s="18" t="s">
        <v>68</v>
      </c>
      <c r="D349" s="52"/>
      <c r="E349" s="17"/>
      <c r="F349" s="13"/>
      <c r="G349" s="52"/>
      <c r="H349" s="6">
        <v>0</v>
      </c>
    </row>
    <row r="350" spans="1:8" customFormat="1" ht="26.25" hidden="1" customHeight="1" x14ac:dyDescent="0.25">
      <c r="A350" s="3" t="s">
        <v>37</v>
      </c>
      <c r="B350" s="3" t="s">
        <v>38</v>
      </c>
      <c r="C350" s="18" t="s">
        <v>68</v>
      </c>
      <c r="D350" s="52"/>
      <c r="E350" s="17"/>
      <c r="F350" s="13"/>
      <c r="G350" s="52"/>
      <c r="H350" s="6">
        <v>0</v>
      </c>
    </row>
    <row r="351" spans="1:8" customFormat="1" ht="26.25" hidden="1" customHeight="1" x14ac:dyDescent="0.25">
      <c r="A351" s="3" t="s">
        <v>54</v>
      </c>
      <c r="B351" s="3" t="s">
        <v>39</v>
      </c>
      <c r="C351" s="18" t="s">
        <v>68</v>
      </c>
      <c r="D351" s="52"/>
      <c r="E351" s="17"/>
      <c r="F351" s="13"/>
      <c r="G351" s="52"/>
      <c r="H351" s="6">
        <v>0</v>
      </c>
    </row>
    <row r="352" spans="1:8" customFormat="1" ht="26.25" hidden="1" customHeight="1" x14ac:dyDescent="0.25">
      <c r="A352" s="3" t="s">
        <v>48</v>
      </c>
      <c r="B352" s="3" t="s">
        <v>49</v>
      </c>
      <c r="C352" s="18" t="s">
        <v>21</v>
      </c>
      <c r="D352" s="52">
        <v>1</v>
      </c>
      <c r="E352" s="17">
        <v>1</v>
      </c>
      <c r="F352" s="13"/>
      <c r="G352" s="52">
        <v>0</v>
      </c>
      <c r="H352" s="6">
        <v>0</v>
      </c>
    </row>
    <row r="353" spans="1:8" customFormat="1" ht="26.25" hidden="1" customHeight="1" x14ac:dyDescent="0.25">
      <c r="A353" s="3" t="s">
        <v>50</v>
      </c>
      <c r="B353" s="3" t="s">
        <v>51</v>
      </c>
      <c r="C353" s="18" t="s">
        <v>21</v>
      </c>
      <c r="D353" s="52"/>
      <c r="E353" s="17">
        <v>0</v>
      </c>
      <c r="F353" s="13"/>
      <c r="G353" s="52"/>
      <c r="H353" s="6">
        <v>0</v>
      </c>
    </row>
    <row r="354" spans="1:8" customFormat="1" ht="26.25" hidden="1" customHeight="1" x14ac:dyDescent="0.25">
      <c r="A354" s="3" t="s">
        <v>40</v>
      </c>
      <c r="B354" s="3" t="s">
        <v>41</v>
      </c>
      <c r="C354" s="18" t="s">
        <v>21</v>
      </c>
      <c r="D354" s="52">
        <v>1</v>
      </c>
      <c r="E354" s="17">
        <v>1</v>
      </c>
      <c r="F354" s="13"/>
      <c r="G354" s="52">
        <v>0</v>
      </c>
      <c r="H354" s="6">
        <v>0</v>
      </c>
    </row>
    <row r="355" spans="1:8" customFormat="1" ht="26.25" hidden="1" customHeight="1" x14ac:dyDescent="0.25">
      <c r="A355" s="3" t="s">
        <v>42</v>
      </c>
      <c r="B355" s="3" t="s">
        <v>43</v>
      </c>
      <c r="C355" s="18" t="s">
        <v>21</v>
      </c>
      <c r="D355" s="52"/>
      <c r="E355" s="17">
        <v>0</v>
      </c>
      <c r="F355" s="13"/>
      <c r="G355" s="52"/>
      <c r="H355" s="6">
        <v>0</v>
      </c>
    </row>
    <row r="356" spans="1:8" customFormat="1" ht="26.25" hidden="1" customHeight="1" x14ac:dyDescent="0.25">
      <c r="A356" s="3" t="s">
        <v>44</v>
      </c>
      <c r="B356" s="3" t="s">
        <v>45</v>
      </c>
      <c r="C356" s="18" t="s">
        <v>21</v>
      </c>
      <c r="D356" s="52">
        <v>0</v>
      </c>
      <c r="E356" s="17"/>
      <c r="F356" s="13"/>
      <c r="G356" s="52">
        <v>0</v>
      </c>
      <c r="H356" s="6">
        <v>0</v>
      </c>
    </row>
    <row r="357" spans="1:8" customFormat="1" ht="26.25" hidden="1" customHeight="1" x14ac:dyDescent="0.25">
      <c r="A357" s="3" t="s">
        <v>46</v>
      </c>
      <c r="B357" s="3" t="s">
        <v>47</v>
      </c>
      <c r="C357" s="18" t="s">
        <v>21</v>
      </c>
      <c r="D357" s="52"/>
      <c r="E357" s="17"/>
      <c r="F357" s="13"/>
      <c r="G357" s="52"/>
      <c r="H357" s="6">
        <v>0</v>
      </c>
    </row>
    <row r="358" spans="1:8" customFormat="1" ht="26.25" hidden="1" customHeight="1" x14ac:dyDescent="0.25">
      <c r="A358" s="3" t="s">
        <v>33</v>
      </c>
      <c r="B358" s="3" t="s">
        <v>34</v>
      </c>
      <c r="C358" s="18" t="s">
        <v>21</v>
      </c>
      <c r="D358" s="52">
        <v>1</v>
      </c>
      <c r="E358" s="17">
        <v>0</v>
      </c>
      <c r="F358" s="13"/>
      <c r="G358" s="52">
        <v>0</v>
      </c>
      <c r="H358" s="6">
        <v>0</v>
      </c>
    </row>
    <row r="359" spans="1:8" customFormat="1" ht="26.25" hidden="1" customHeight="1" x14ac:dyDescent="0.25">
      <c r="A359" s="3" t="s">
        <v>35</v>
      </c>
      <c r="B359" s="3" t="s">
        <v>36</v>
      </c>
      <c r="C359" s="18" t="s">
        <v>21</v>
      </c>
      <c r="D359" s="52"/>
      <c r="E359" s="17">
        <v>0</v>
      </c>
      <c r="F359" s="13"/>
      <c r="G359" s="52"/>
      <c r="H359" s="6">
        <v>0</v>
      </c>
    </row>
    <row r="360" spans="1:8" customFormat="1" ht="26.25" hidden="1" customHeight="1" x14ac:dyDescent="0.25">
      <c r="A360" s="3" t="s">
        <v>37</v>
      </c>
      <c r="B360" s="3" t="s">
        <v>38</v>
      </c>
      <c r="C360" s="18" t="s">
        <v>21</v>
      </c>
      <c r="D360" s="52"/>
      <c r="E360" s="17">
        <v>1</v>
      </c>
      <c r="F360" s="13"/>
      <c r="G360" s="52"/>
      <c r="H360" s="6">
        <v>0</v>
      </c>
    </row>
    <row r="361" spans="1:8" customFormat="1" ht="26.25" hidden="1" customHeight="1" x14ac:dyDescent="0.25">
      <c r="A361" s="3" t="s">
        <v>54</v>
      </c>
      <c r="B361" s="3" t="s">
        <v>39</v>
      </c>
      <c r="C361" s="18" t="s">
        <v>21</v>
      </c>
      <c r="D361" s="52"/>
      <c r="E361" s="17">
        <v>0</v>
      </c>
      <c r="F361" s="13"/>
      <c r="G361" s="52"/>
      <c r="H361" s="6">
        <v>0</v>
      </c>
    </row>
    <row r="362" spans="1:8" customFormat="1" ht="26.25" hidden="1" customHeight="1" x14ac:dyDescent="0.25">
      <c r="A362" s="3" t="s">
        <v>48</v>
      </c>
      <c r="B362" s="3" t="s">
        <v>49</v>
      </c>
      <c r="C362" s="18" t="s">
        <v>28</v>
      </c>
      <c r="D362" s="52">
        <v>0</v>
      </c>
      <c r="E362" s="17"/>
      <c r="F362" s="13"/>
      <c r="G362" s="52">
        <v>0</v>
      </c>
      <c r="H362" s="6">
        <v>0</v>
      </c>
    </row>
    <row r="363" spans="1:8" customFormat="1" ht="26.25" hidden="1" customHeight="1" x14ac:dyDescent="0.25">
      <c r="A363" s="3" t="s">
        <v>50</v>
      </c>
      <c r="B363" s="3" t="s">
        <v>51</v>
      </c>
      <c r="C363" s="18" t="s">
        <v>28</v>
      </c>
      <c r="D363" s="52"/>
      <c r="E363" s="17"/>
      <c r="F363" s="13"/>
      <c r="G363" s="52"/>
      <c r="H363" s="6">
        <v>0</v>
      </c>
    </row>
    <row r="364" spans="1:8" customFormat="1" ht="26.25" hidden="1" customHeight="1" x14ac:dyDescent="0.25">
      <c r="A364" s="3" t="s">
        <v>40</v>
      </c>
      <c r="B364" s="3" t="s">
        <v>41</v>
      </c>
      <c r="C364" s="18" t="s">
        <v>28</v>
      </c>
      <c r="D364" s="52">
        <v>0</v>
      </c>
      <c r="E364" s="17">
        <v>1</v>
      </c>
      <c r="F364" s="13"/>
      <c r="G364" s="52">
        <v>0</v>
      </c>
      <c r="H364" s="6">
        <v>0</v>
      </c>
    </row>
    <row r="365" spans="1:8" customFormat="1" ht="26.25" hidden="1" customHeight="1" x14ac:dyDescent="0.25">
      <c r="A365" s="3" t="s">
        <v>42</v>
      </c>
      <c r="B365" s="3" t="s">
        <v>43</v>
      </c>
      <c r="C365" s="18" t="s">
        <v>28</v>
      </c>
      <c r="D365" s="52"/>
      <c r="E365" s="17">
        <v>0</v>
      </c>
      <c r="F365" s="13"/>
      <c r="G365" s="52"/>
      <c r="H365" s="6">
        <v>0</v>
      </c>
    </row>
    <row r="366" spans="1:8" customFormat="1" ht="26.25" hidden="1" customHeight="1" x14ac:dyDescent="0.25">
      <c r="A366" s="3" t="s">
        <v>44</v>
      </c>
      <c r="B366" s="3" t="s">
        <v>45</v>
      </c>
      <c r="C366" s="18" t="s">
        <v>28</v>
      </c>
      <c r="D366" s="52">
        <v>0</v>
      </c>
      <c r="E366" s="17"/>
      <c r="F366" s="13"/>
      <c r="G366" s="52">
        <v>0</v>
      </c>
      <c r="H366" s="6">
        <v>0</v>
      </c>
    </row>
    <row r="367" spans="1:8" customFormat="1" ht="26.25" hidden="1" customHeight="1" x14ac:dyDescent="0.25">
      <c r="A367" s="3" t="s">
        <v>46</v>
      </c>
      <c r="B367" s="3" t="s">
        <v>47</v>
      </c>
      <c r="C367" s="18" t="s">
        <v>28</v>
      </c>
      <c r="D367" s="52"/>
      <c r="E367" s="17"/>
      <c r="F367" s="13"/>
      <c r="G367" s="52"/>
      <c r="H367" s="6">
        <v>0</v>
      </c>
    </row>
    <row r="368" spans="1:8" customFormat="1" ht="26.25" hidden="1" customHeight="1" x14ac:dyDescent="0.25">
      <c r="A368" s="3" t="s">
        <v>33</v>
      </c>
      <c r="B368" s="3" t="s">
        <v>34</v>
      </c>
      <c r="C368" s="18" t="s">
        <v>28</v>
      </c>
      <c r="D368" s="52">
        <v>0</v>
      </c>
      <c r="E368" s="17"/>
      <c r="F368" s="13"/>
      <c r="G368" s="52">
        <v>0</v>
      </c>
      <c r="H368" s="6">
        <v>0</v>
      </c>
    </row>
    <row r="369" spans="1:83" customFormat="1" ht="26.25" hidden="1" customHeight="1" x14ac:dyDescent="0.25">
      <c r="A369" s="3" t="s">
        <v>35</v>
      </c>
      <c r="B369" s="3" t="s">
        <v>36</v>
      </c>
      <c r="C369" s="18" t="s">
        <v>28</v>
      </c>
      <c r="D369" s="52"/>
      <c r="E369" s="17"/>
      <c r="F369" s="13"/>
      <c r="G369" s="52"/>
      <c r="H369" s="6">
        <v>0</v>
      </c>
    </row>
    <row r="370" spans="1:83" customFormat="1" ht="26.25" hidden="1" customHeight="1" x14ac:dyDescent="0.25">
      <c r="A370" s="3" t="s">
        <v>37</v>
      </c>
      <c r="B370" s="3" t="s">
        <v>38</v>
      </c>
      <c r="C370" s="18" t="s">
        <v>28</v>
      </c>
      <c r="D370" s="52"/>
      <c r="E370" s="17"/>
      <c r="F370" s="13"/>
      <c r="G370" s="52"/>
      <c r="H370" s="6">
        <v>0</v>
      </c>
    </row>
    <row r="371" spans="1:83" customFormat="1" ht="26.25" hidden="1" customHeight="1" x14ac:dyDescent="0.25">
      <c r="A371" s="3" t="s">
        <v>54</v>
      </c>
      <c r="B371" s="3" t="s">
        <v>39</v>
      </c>
      <c r="C371" s="18" t="s">
        <v>28</v>
      </c>
      <c r="D371" s="52"/>
      <c r="E371" s="17"/>
      <c r="F371" s="13"/>
      <c r="G371" s="52"/>
      <c r="H371" s="6">
        <v>0</v>
      </c>
    </row>
    <row r="372" spans="1:83" ht="24.75" customHeight="1" x14ac:dyDescent="0.25">
      <c r="A372" s="3" t="s">
        <v>44</v>
      </c>
      <c r="B372" s="3" t="s">
        <v>45</v>
      </c>
      <c r="C372" s="40" t="s">
        <v>27</v>
      </c>
      <c r="D372" s="52">
        <v>4</v>
      </c>
      <c r="E372" s="17">
        <v>4</v>
      </c>
      <c r="F372" s="59"/>
      <c r="G372" s="52">
        <v>0</v>
      </c>
      <c r="H372" s="26">
        <v>1</v>
      </c>
      <c r="I372" s="28">
        <v>4</v>
      </c>
      <c r="J372" s="53">
        <v>4</v>
      </c>
      <c r="K372" s="28">
        <f t="shared" ref="K372:K373" si="64">CE372-I372</f>
        <v>0</v>
      </c>
      <c r="L372" s="69">
        <f t="shared" ref="L372" si="65">CE372+CE373-J372</f>
        <v>0</v>
      </c>
      <c r="M372" s="24">
        <v>1</v>
      </c>
      <c r="N372" s="24">
        <v>1</v>
      </c>
      <c r="O372" s="24">
        <v>1</v>
      </c>
      <c r="P372" s="24">
        <v>1</v>
      </c>
      <c r="Q372" s="24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  <c r="AC372" s="24"/>
      <c r="AD372" s="24"/>
      <c r="AE372" s="24"/>
      <c r="AF372" s="24"/>
      <c r="AG372" s="24"/>
      <c r="AH372" s="24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  <c r="BB372" s="24"/>
      <c r="BC372" s="24"/>
      <c r="BD372" s="24"/>
      <c r="BE372" s="24"/>
      <c r="BF372" s="24"/>
      <c r="BG372" s="24"/>
      <c r="BH372" s="24"/>
      <c r="BI372" s="24"/>
      <c r="BJ372" s="24"/>
      <c r="BK372" s="24"/>
      <c r="BL372" s="24"/>
      <c r="BM372" s="24"/>
      <c r="BN372" s="24"/>
      <c r="BO372" s="24"/>
      <c r="BP372" s="24"/>
      <c r="BQ372" s="24"/>
      <c r="BR372" s="24"/>
      <c r="BS372" s="24"/>
      <c r="BT372" s="24"/>
      <c r="BU372" s="24"/>
      <c r="BV372" s="24"/>
      <c r="BW372" s="24"/>
      <c r="BX372" s="24"/>
      <c r="BY372" s="24"/>
      <c r="BZ372" s="24"/>
      <c r="CA372" s="24"/>
      <c r="CB372" s="24"/>
      <c r="CC372" s="24"/>
      <c r="CD372" s="24"/>
      <c r="CE372" s="37">
        <f t="shared" ref="CE372:CE373" si="66">SUBTOTAL(9,M372:CD372)</f>
        <v>4</v>
      </c>
    </row>
    <row r="373" spans="1:83" ht="24.75" customHeight="1" x14ac:dyDescent="0.25">
      <c r="A373" s="3" t="s">
        <v>46</v>
      </c>
      <c r="B373" s="3" t="s">
        <v>47</v>
      </c>
      <c r="C373" s="40" t="s">
        <v>27</v>
      </c>
      <c r="D373" s="52"/>
      <c r="E373" s="17">
        <v>0</v>
      </c>
      <c r="F373" s="59"/>
      <c r="G373" s="52"/>
      <c r="H373" s="26">
        <v>1</v>
      </c>
      <c r="I373" s="28">
        <v>0</v>
      </c>
      <c r="J373" s="54"/>
      <c r="K373" s="28">
        <f t="shared" si="64"/>
        <v>0</v>
      </c>
      <c r="L373" s="70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  <c r="AC373" s="24"/>
      <c r="AD373" s="24"/>
      <c r="AE373" s="24"/>
      <c r="AF373" s="24"/>
      <c r="AG373" s="24"/>
      <c r="AH373" s="24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  <c r="BB373" s="24"/>
      <c r="BC373" s="24"/>
      <c r="BD373" s="24"/>
      <c r="BE373" s="24"/>
      <c r="BF373" s="24"/>
      <c r="BG373" s="24"/>
      <c r="BH373" s="24"/>
      <c r="BI373" s="24"/>
      <c r="BJ373" s="24"/>
      <c r="BK373" s="24"/>
      <c r="BL373" s="24"/>
      <c r="BM373" s="24"/>
      <c r="BN373" s="24"/>
      <c r="BO373" s="24"/>
      <c r="BP373" s="24"/>
      <c r="BQ373" s="24"/>
      <c r="BR373" s="24"/>
      <c r="BS373" s="24"/>
      <c r="BT373" s="24"/>
      <c r="BU373" s="24"/>
      <c r="BV373" s="24"/>
      <c r="BW373" s="24"/>
      <c r="BX373" s="24"/>
      <c r="BY373" s="24"/>
      <c r="BZ373" s="24"/>
      <c r="CA373" s="24"/>
      <c r="CB373" s="24"/>
      <c r="CC373" s="24"/>
      <c r="CD373" s="24"/>
      <c r="CE373" s="37">
        <f t="shared" si="66"/>
        <v>0</v>
      </c>
    </row>
    <row r="374" spans="1:83" customFormat="1" ht="26.25" hidden="1" customHeight="1" x14ac:dyDescent="0.25">
      <c r="A374" s="3" t="s">
        <v>48</v>
      </c>
      <c r="B374" s="3" t="s">
        <v>49</v>
      </c>
      <c r="C374" s="18" t="s">
        <v>25</v>
      </c>
      <c r="D374" s="52">
        <v>0</v>
      </c>
      <c r="E374" s="17"/>
      <c r="F374" s="13"/>
      <c r="G374" s="52">
        <v>0</v>
      </c>
      <c r="H374" s="6">
        <v>0</v>
      </c>
    </row>
    <row r="375" spans="1:83" customFormat="1" ht="26.25" hidden="1" customHeight="1" x14ac:dyDescent="0.25">
      <c r="A375" s="3" t="s">
        <v>50</v>
      </c>
      <c r="B375" s="3" t="s">
        <v>51</v>
      </c>
      <c r="C375" s="18" t="s">
        <v>25</v>
      </c>
      <c r="D375" s="52"/>
      <c r="E375" s="17"/>
      <c r="F375" s="13"/>
      <c r="G375" s="52"/>
      <c r="H375" s="6">
        <v>0</v>
      </c>
    </row>
    <row r="376" spans="1:83" customFormat="1" ht="26.25" hidden="1" customHeight="1" x14ac:dyDescent="0.25">
      <c r="A376" s="3" t="s">
        <v>40</v>
      </c>
      <c r="B376" s="3" t="s">
        <v>41</v>
      </c>
      <c r="C376" s="18" t="s">
        <v>25</v>
      </c>
      <c r="D376" s="52">
        <v>0</v>
      </c>
      <c r="E376" s="17"/>
      <c r="F376" s="13"/>
      <c r="G376" s="52">
        <v>0</v>
      </c>
      <c r="H376" s="6">
        <v>0</v>
      </c>
    </row>
    <row r="377" spans="1:83" customFormat="1" ht="26.25" hidden="1" customHeight="1" x14ac:dyDescent="0.25">
      <c r="A377" s="3" t="s">
        <v>42</v>
      </c>
      <c r="B377" s="3" t="s">
        <v>43</v>
      </c>
      <c r="C377" s="18" t="s">
        <v>25</v>
      </c>
      <c r="D377" s="52"/>
      <c r="E377" s="17"/>
      <c r="F377" s="13"/>
      <c r="G377" s="52"/>
      <c r="H377" s="6">
        <v>0</v>
      </c>
    </row>
    <row r="378" spans="1:83" customFormat="1" ht="26.25" hidden="1" customHeight="1" x14ac:dyDescent="0.25">
      <c r="A378" s="3" t="s">
        <v>44</v>
      </c>
      <c r="B378" s="3" t="s">
        <v>45</v>
      </c>
      <c r="C378" s="18" t="s">
        <v>25</v>
      </c>
      <c r="D378" s="52">
        <v>0</v>
      </c>
      <c r="E378" s="17"/>
      <c r="F378" s="13"/>
      <c r="G378" s="52">
        <v>0</v>
      </c>
      <c r="H378" s="6">
        <v>0</v>
      </c>
    </row>
    <row r="379" spans="1:83" customFormat="1" ht="26.25" hidden="1" customHeight="1" x14ac:dyDescent="0.25">
      <c r="A379" s="3" t="s">
        <v>46</v>
      </c>
      <c r="B379" s="3" t="s">
        <v>47</v>
      </c>
      <c r="C379" s="18" t="s">
        <v>25</v>
      </c>
      <c r="D379" s="52"/>
      <c r="E379" s="17"/>
      <c r="F379" s="13"/>
      <c r="G379" s="52"/>
      <c r="H379" s="6">
        <v>0</v>
      </c>
    </row>
    <row r="380" spans="1:83" customFormat="1" ht="26.25" hidden="1" customHeight="1" x14ac:dyDescent="0.25">
      <c r="A380" s="3" t="s">
        <v>33</v>
      </c>
      <c r="B380" s="3" t="s">
        <v>34</v>
      </c>
      <c r="C380" s="18" t="s">
        <v>25</v>
      </c>
      <c r="D380" s="52">
        <v>3</v>
      </c>
      <c r="E380" s="17">
        <v>3</v>
      </c>
      <c r="F380" s="13"/>
      <c r="G380" s="52">
        <v>0</v>
      </c>
      <c r="H380" s="6">
        <v>0</v>
      </c>
    </row>
    <row r="381" spans="1:83" customFormat="1" ht="26.25" hidden="1" customHeight="1" x14ac:dyDescent="0.25">
      <c r="A381" s="3" t="s">
        <v>35</v>
      </c>
      <c r="B381" s="3" t="s">
        <v>36</v>
      </c>
      <c r="C381" s="18" t="s">
        <v>25</v>
      </c>
      <c r="D381" s="52"/>
      <c r="E381" s="17">
        <v>0</v>
      </c>
      <c r="F381" s="13"/>
      <c r="G381" s="52"/>
      <c r="H381" s="6">
        <v>0</v>
      </c>
    </row>
    <row r="382" spans="1:83" customFormat="1" ht="26.25" hidden="1" customHeight="1" x14ac:dyDescent="0.25">
      <c r="A382" s="3" t="s">
        <v>37</v>
      </c>
      <c r="B382" s="3" t="s">
        <v>38</v>
      </c>
      <c r="C382" s="18" t="s">
        <v>25</v>
      </c>
      <c r="D382" s="52"/>
      <c r="E382" s="17">
        <v>0</v>
      </c>
      <c r="F382" s="13"/>
      <c r="G382" s="52"/>
      <c r="H382" s="6">
        <v>0</v>
      </c>
    </row>
    <row r="383" spans="1:83" customFormat="1" ht="26.25" hidden="1" customHeight="1" x14ac:dyDescent="0.25">
      <c r="A383" s="3" t="s">
        <v>54</v>
      </c>
      <c r="B383" s="3" t="s">
        <v>39</v>
      </c>
      <c r="C383" s="18" t="s">
        <v>25</v>
      </c>
      <c r="D383" s="52"/>
      <c r="E383" s="17">
        <v>0</v>
      </c>
      <c r="F383" s="13"/>
      <c r="G383" s="52"/>
      <c r="H383" s="6">
        <v>0</v>
      </c>
    </row>
    <row r="384" spans="1:83" customFormat="1" ht="26.25" hidden="1" customHeight="1" x14ac:dyDescent="0.25">
      <c r="A384" s="3" t="s">
        <v>48</v>
      </c>
      <c r="B384" s="3" t="s">
        <v>49</v>
      </c>
      <c r="C384" s="18" t="s">
        <v>22</v>
      </c>
      <c r="D384" s="52">
        <v>1</v>
      </c>
      <c r="E384" s="17">
        <v>0</v>
      </c>
      <c r="F384" s="13"/>
      <c r="G384" s="52">
        <v>0</v>
      </c>
      <c r="H384" s="6">
        <v>0</v>
      </c>
    </row>
    <row r="385" spans="1:8" customFormat="1" ht="26.25" hidden="1" customHeight="1" x14ac:dyDescent="0.25">
      <c r="A385" s="3" t="s">
        <v>50</v>
      </c>
      <c r="B385" s="3" t="s">
        <v>51</v>
      </c>
      <c r="C385" s="18" t="s">
        <v>22</v>
      </c>
      <c r="D385" s="52"/>
      <c r="E385" s="17">
        <v>1</v>
      </c>
      <c r="F385" s="13"/>
      <c r="G385" s="52"/>
      <c r="H385" s="6">
        <v>0</v>
      </c>
    </row>
    <row r="386" spans="1:8" customFormat="1" ht="26.25" hidden="1" customHeight="1" x14ac:dyDescent="0.25">
      <c r="A386" s="3" t="s">
        <v>40</v>
      </c>
      <c r="B386" s="3" t="s">
        <v>41</v>
      </c>
      <c r="C386" s="18" t="s">
        <v>22</v>
      </c>
      <c r="D386" s="52">
        <v>0</v>
      </c>
      <c r="E386" s="17"/>
      <c r="F386" s="13"/>
      <c r="G386" s="52">
        <v>0</v>
      </c>
      <c r="H386" s="6">
        <v>0</v>
      </c>
    </row>
    <row r="387" spans="1:8" customFormat="1" ht="26.25" hidden="1" customHeight="1" x14ac:dyDescent="0.25">
      <c r="A387" s="3" t="s">
        <v>42</v>
      </c>
      <c r="B387" s="3" t="s">
        <v>43</v>
      </c>
      <c r="C387" s="18" t="s">
        <v>22</v>
      </c>
      <c r="D387" s="52"/>
      <c r="E387" s="17"/>
      <c r="F387" s="13"/>
      <c r="G387" s="52"/>
      <c r="H387" s="6">
        <v>0</v>
      </c>
    </row>
    <row r="388" spans="1:8" customFormat="1" ht="26.25" hidden="1" customHeight="1" x14ac:dyDescent="0.25">
      <c r="A388" s="3" t="s">
        <v>44</v>
      </c>
      <c r="B388" s="3" t="s">
        <v>45</v>
      </c>
      <c r="C388" s="18" t="s">
        <v>22</v>
      </c>
      <c r="D388" s="52">
        <v>0</v>
      </c>
      <c r="E388" s="17"/>
      <c r="F388" s="13"/>
      <c r="G388" s="52">
        <v>0</v>
      </c>
      <c r="H388" s="6">
        <v>0</v>
      </c>
    </row>
    <row r="389" spans="1:8" customFormat="1" ht="26.25" hidden="1" customHeight="1" x14ac:dyDescent="0.25">
      <c r="A389" s="3" t="s">
        <v>46</v>
      </c>
      <c r="B389" s="3" t="s">
        <v>47</v>
      </c>
      <c r="C389" s="18" t="s">
        <v>22</v>
      </c>
      <c r="D389" s="52"/>
      <c r="E389" s="17"/>
      <c r="F389" s="13"/>
      <c r="G389" s="52"/>
      <c r="H389" s="6">
        <v>0</v>
      </c>
    </row>
    <row r="390" spans="1:8" customFormat="1" ht="26.25" hidden="1" customHeight="1" x14ac:dyDescent="0.25">
      <c r="A390" s="3" t="s">
        <v>33</v>
      </c>
      <c r="B390" s="3" t="s">
        <v>34</v>
      </c>
      <c r="C390" s="18" t="s">
        <v>22</v>
      </c>
      <c r="D390" s="52">
        <v>1</v>
      </c>
      <c r="E390" s="17">
        <v>0</v>
      </c>
      <c r="F390" s="13"/>
      <c r="G390" s="52">
        <v>0</v>
      </c>
      <c r="H390" s="6">
        <v>0</v>
      </c>
    </row>
    <row r="391" spans="1:8" customFormat="1" ht="26.25" hidden="1" customHeight="1" x14ac:dyDescent="0.25">
      <c r="A391" s="3" t="s">
        <v>35</v>
      </c>
      <c r="B391" s="3" t="s">
        <v>36</v>
      </c>
      <c r="C391" s="18" t="s">
        <v>22</v>
      </c>
      <c r="D391" s="52"/>
      <c r="E391" s="17">
        <v>0</v>
      </c>
      <c r="F391" s="13"/>
      <c r="G391" s="52"/>
      <c r="H391" s="6">
        <v>0</v>
      </c>
    </row>
    <row r="392" spans="1:8" customFormat="1" ht="26.25" hidden="1" customHeight="1" x14ac:dyDescent="0.25">
      <c r="A392" s="3" t="s">
        <v>37</v>
      </c>
      <c r="B392" s="3" t="s">
        <v>38</v>
      </c>
      <c r="C392" s="18" t="s">
        <v>22</v>
      </c>
      <c r="D392" s="52"/>
      <c r="E392" s="17">
        <v>0</v>
      </c>
      <c r="F392" s="13"/>
      <c r="G392" s="52"/>
      <c r="H392" s="6">
        <v>0</v>
      </c>
    </row>
    <row r="393" spans="1:8" customFormat="1" ht="26.25" hidden="1" customHeight="1" x14ac:dyDescent="0.25">
      <c r="A393" s="3" t="s">
        <v>54</v>
      </c>
      <c r="B393" s="3" t="s">
        <v>39</v>
      </c>
      <c r="C393" s="18" t="s">
        <v>22</v>
      </c>
      <c r="D393" s="52"/>
      <c r="E393" s="17">
        <v>1</v>
      </c>
      <c r="F393" s="13"/>
      <c r="G393" s="52"/>
      <c r="H393" s="6">
        <v>0</v>
      </c>
    </row>
    <row r="394" spans="1:8" customFormat="1" ht="26.25" hidden="1" customHeight="1" x14ac:dyDescent="0.25">
      <c r="A394" s="3" t="s">
        <v>48</v>
      </c>
      <c r="B394" s="3" t="s">
        <v>49</v>
      </c>
      <c r="C394" s="18" t="s">
        <v>20</v>
      </c>
      <c r="D394" s="52">
        <v>2</v>
      </c>
      <c r="E394" s="17">
        <v>2</v>
      </c>
      <c r="F394" s="13"/>
      <c r="G394" s="52">
        <v>0</v>
      </c>
      <c r="H394" s="6">
        <v>0</v>
      </c>
    </row>
    <row r="395" spans="1:8" customFormat="1" ht="26.25" hidden="1" customHeight="1" x14ac:dyDescent="0.25">
      <c r="A395" s="3" t="s">
        <v>50</v>
      </c>
      <c r="B395" s="3" t="s">
        <v>51</v>
      </c>
      <c r="C395" s="18" t="s">
        <v>20</v>
      </c>
      <c r="D395" s="52"/>
      <c r="E395" s="17">
        <v>0</v>
      </c>
      <c r="F395" s="13"/>
      <c r="G395" s="52"/>
      <c r="H395" s="6">
        <v>0</v>
      </c>
    </row>
    <row r="396" spans="1:8" customFormat="1" ht="26.25" hidden="1" customHeight="1" x14ac:dyDescent="0.25">
      <c r="A396" s="3" t="s">
        <v>40</v>
      </c>
      <c r="B396" s="3" t="s">
        <v>41</v>
      </c>
      <c r="C396" s="18" t="s">
        <v>20</v>
      </c>
      <c r="D396" s="52">
        <v>0</v>
      </c>
      <c r="E396" s="17"/>
      <c r="F396" s="13"/>
      <c r="G396" s="52">
        <v>0</v>
      </c>
      <c r="H396" s="6">
        <v>0</v>
      </c>
    </row>
    <row r="397" spans="1:8" customFormat="1" ht="26.25" hidden="1" customHeight="1" x14ac:dyDescent="0.25">
      <c r="A397" s="3" t="s">
        <v>42</v>
      </c>
      <c r="B397" s="3" t="s">
        <v>43</v>
      </c>
      <c r="C397" s="18" t="s">
        <v>20</v>
      </c>
      <c r="D397" s="52"/>
      <c r="E397" s="17"/>
      <c r="F397" s="13"/>
      <c r="G397" s="52"/>
      <c r="H397" s="6">
        <v>0</v>
      </c>
    </row>
    <row r="398" spans="1:8" customFormat="1" ht="26.25" hidden="1" customHeight="1" x14ac:dyDescent="0.25">
      <c r="A398" s="3" t="s">
        <v>44</v>
      </c>
      <c r="B398" s="3" t="s">
        <v>45</v>
      </c>
      <c r="C398" s="18" t="s">
        <v>20</v>
      </c>
      <c r="D398" s="52">
        <v>0</v>
      </c>
      <c r="E398" s="17"/>
      <c r="F398" s="13"/>
      <c r="G398" s="52">
        <v>0</v>
      </c>
      <c r="H398" s="6">
        <v>0</v>
      </c>
    </row>
    <row r="399" spans="1:8" customFormat="1" ht="26.25" hidden="1" customHeight="1" x14ac:dyDescent="0.25">
      <c r="A399" s="3" t="s">
        <v>46</v>
      </c>
      <c r="B399" s="3" t="s">
        <v>47</v>
      </c>
      <c r="C399" s="18" t="s">
        <v>20</v>
      </c>
      <c r="D399" s="52"/>
      <c r="E399" s="17"/>
      <c r="F399" s="13"/>
      <c r="G399" s="52"/>
      <c r="H399" s="6">
        <v>0</v>
      </c>
    </row>
    <row r="400" spans="1:8" customFormat="1" ht="26.25" hidden="1" customHeight="1" x14ac:dyDescent="0.25">
      <c r="A400" s="3" t="s">
        <v>33</v>
      </c>
      <c r="B400" s="3" t="s">
        <v>34</v>
      </c>
      <c r="C400" s="18" t="s">
        <v>20</v>
      </c>
      <c r="D400" s="52">
        <v>3</v>
      </c>
      <c r="E400" s="17">
        <v>1</v>
      </c>
      <c r="F400" s="13"/>
      <c r="G400" s="52">
        <v>0</v>
      </c>
      <c r="H400" s="6">
        <v>0</v>
      </c>
    </row>
    <row r="401" spans="1:83" customFormat="1" ht="26.25" hidden="1" customHeight="1" x14ac:dyDescent="0.25">
      <c r="A401" s="3" t="s">
        <v>35</v>
      </c>
      <c r="B401" s="3" t="s">
        <v>36</v>
      </c>
      <c r="C401" s="18" t="s">
        <v>20</v>
      </c>
      <c r="D401" s="52"/>
      <c r="E401" s="17">
        <v>0</v>
      </c>
      <c r="F401" s="13"/>
      <c r="G401" s="52"/>
      <c r="H401" s="6">
        <v>0</v>
      </c>
    </row>
    <row r="402" spans="1:83" customFormat="1" ht="26.25" hidden="1" customHeight="1" x14ac:dyDescent="0.25">
      <c r="A402" s="3" t="s">
        <v>37</v>
      </c>
      <c r="B402" s="3" t="s">
        <v>38</v>
      </c>
      <c r="C402" s="18" t="s">
        <v>20</v>
      </c>
      <c r="D402" s="52"/>
      <c r="E402" s="17">
        <v>2</v>
      </c>
      <c r="F402" s="13"/>
      <c r="G402" s="52"/>
      <c r="H402" s="6">
        <v>0</v>
      </c>
    </row>
    <row r="403" spans="1:83" customFormat="1" ht="26.25" hidden="1" customHeight="1" x14ac:dyDescent="0.25">
      <c r="A403" s="3" t="s">
        <v>54</v>
      </c>
      <c r="B403" s="3" t="s">
        <v>39</v>
      </c>
      <c r="C403" s="18" t="s">
        <v>20</v>
      </c>
      <c r="D403" s="52"/>
      <c r="E403" s="17">
        <v>0</v>
      </c>
      <c r="F403" s="13"/>
      <c r="G403" s="52"/>
      <c r="H403" s="6">
        <v>0</v>
      </c>
    </row>
    <row r="404" spans="1:83" ht="24.75" customHeight="1" x14ac:dyDescent="0.4">
      <c r="A404" s="57" t="s">
        <v>96</v>
      </c>
      <c r="B404" s="58"/>
      <c r="C404" s="58"/>
      <c r="D404" s="58"/>
      <c r="E404" s="58"/>
      <c r="F404" s="21"/>
      <c r="G404" s="20"/>
      <c r="H404" s="25" t="s">
        <v>92</v>
      </c>
      <c r="I404" s="31"/>
      <c r="J404" s="32"/>
      <c r="K404" s="32"/>
      <c r="L404" s="32"/>
      <c r="M404" s="33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  <c r="AA404" s="24"/>
      <c r="AB404" s="24"/>
      <c r="AC404" s="24"/>
      <c r="AD404" s="24"/>
      <c r="AE404" s="24"/>
      <c r="AF404" s="24"/>
      <c r="AG404" s="24"/>
      <c r="AH404" s="24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24"/>
      <c r="BB404" s="24"/>
      <c r="BC404" s="24"/>
      <c r="BD404" s="24"/>
      <c r="BE404" s="24"/>
      <c r="BF404" s="24"/>
      <c r="BG404" s="24"/>
      <c r="BH404" s="24"/>
      <c r="BI404" s="24"/>
      <c r="BJ404" s="24"/>
      <c r="BK404" s="24"/>
      <c r="BL404" s="24"/>
      <c r="BM404" s="24"/>
      <c r="BN404" s="24"/>
      <c r="BO404" s="24"/>
      <c r="BP404" s="24"/>
      <c r="BQ404" s="24"/>
      <c r="BR404" s="24"/>
      <c r="BS404" s="24"/>
      <c r="BT404" s="24"/>
      <c r="BU404" s="24"/>
      <c r="BV404" s="24"/>
      <c r="BW404" s="24"/>
      <c r="BX404" s="24"/>
      <c r="BY404" s="24"/>
      <c r="BZ404" s="24"/>
      <c r="CA404" s="24"/>
      <c r="CB404" s="24"/>
      <c r="CC404" s="24"/>
      <c r="CD404" s="24"/>
      <c r="CE404" s="23"/>
    </row>
    <row r="405" spans="1:83" ht="24.75" customHeight="1" x14ac:dyDescent="0.25">
      <c r="A405" s="3" t="s">
        <v>44</v>
      </c>
      <c r="B405" s="3" t="s">
        <v>45</v>
      </c>
      <c r="C405" s="40" t="s">
        <v>53</v>
      </c>
      <c r="D405" s="52">
        <v>8</v>
      </c>
      <c r="E405" s="17">
        <v>3</v>
      </c>
      <c r="F405" s="59">
        <v>3</v>
      </c>
      <c r="G405" s="39">
        <v>1</v>
      </c>
      <c r="H405" s="27">
        <v>1</v>
      </c>
      <c r="I405" s="28">
        <v>3</v>
      </c>
      <c r="J405" s="53">
        <v>5</v>
      </c>
      <c r="K405" s="28">
        <f t="shared" ref="K405:K408" si="67">CE405-I405</f>
        <v>-1</v>
      </c>
      <c r="L405" s="53">
        <f t="shared" ref="L405" si="68">CE405+CE406-J405</f>
        <v>-2</v>
      </c>
      <c r="M405" s="24">
        <v>2</v>
      </c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  <c r="AA405" s="24"/>
      <c r="AB405" s="24"/>
      <c r="AC405" s="24"/>
      <c r="AD405" s="24"/>
      <c r="AE405" s="24"/>
      <c r="AF405" s="24"/>
      <c r="AG405" s="24"/>
      <c r="AH405" s="24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24"/>
      <c r="BB405" s="24"/>
      <c r="BC405" s="24"/>
      <c r="BD405" s="24"/>
      <c r="BE405" s="24"/>
      <c r="BF405" s="24"/>
      <c r="BG405" s="24"/>
      <c r="BH405" s="24"/>
      <c r="BI405" s="24"/>
      <c r="BJ405" s="24"/>
      <c r="BK405" s="24"/>
      <c r="BL405" s="24"/>
      <c r="BM405" s="24"/>
      <c r="BN405" s="24"/>
      <c r="BO405" s="24"/>
      <c r="BP405" s="24"/>
      <c r="BQ405" s="24"/>
      <c r="BR405" s="24"/>
      <c r="BS405" s="24"/>
      <c r="BT405" s="24"/>
      <c r="BU405" s="24"/>
      <c r="BV405" s="24"/>
      <c r="BW405" s="24"/>
      <c r="BX405" s="24"/>
      <c r="BY405" s="24"/>
      <c r="BZ405" s="24"/>
      <c r="CA405" s="24"/>
      <c r="CB405" s="24"/>
      <c r="CC405" s="24"/>
      <c r="CD405" s="24"/>
      <c r="CE405" s="28">
        <f t="shared" ref="CE405:CE408" si="69">SUBTOTAL(9,M405:CD405)</f>
        <v>2</v>
      </c>
    </row>
    <row r="406" spans="1:83" ht="24.75" customHeight="1" x14ac:dyDescent="0.25">
      <c r="A406" s="3" t="s">
        <v>46</v>
      </c>
      <c r="B406" s="3" t="s">
        <v>47</v>
      </c>
      <c r="C406" s="40" t="s">
        <v>53</v>
      </c>
      <c r="D406" s="52"/>
      <c r="E406" s="17">
        <v>6</v>
      </c>
      <c r="F406" s="59"/>
      <c r="G406" s="39">
        <v>2</v>
      </c>
      <c r="H406" s="27">
        <v>1</v>
      </c>
      <c r="I406" s="28">
        <v>5</v>
      </c>
      <c r="J406" s="54"/>
      <c r="K406" s="28">
        <f t="shared" si="67"/>
        <v>-4</v>
      </c>
      <c r="L406" s="54"/>
      <c r="M406" s="24">
        <v>1</v>
      </c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4"/>
      <c r="AB406" s="24"/>
      <c r="AC406" s="24"/>
      <c r="AD406" s="24"/>
      <c r="AE406" s="24"/>
      <c r="AF406" s="24"/>
      <c r="AG406" s="24"/>
      <c r="AH406" s="24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/>
      <c r="BB406" s="24"/>
      <c r="BC406" s="24"/>
      <c r="BD406" s="24"/>
      <c r="BE406" s="24"/>
      <c r="BF406" s="24"/>
      <c r="BG406" s="24"/>
      <c r="BH406" s="24"/>
      <c r="BI406" s="24"/>
      <c r="BJ406" s="24"/>
      <c r="BK406" s="24"/>
      <c r="BL406" s="24"/>
      <c r="BM406" s="24"/>
      <c r="BN406" s="24"/>
      <c r="BO406" s="24"/>
      <c r="BP406" s="24"/>
      <c r="BQ406" s="24"/>
      <c r="BR406" s="24"/>
      <c r="BS406" s="24"/>
      <c r="BT406" s="24"/>
      <c r="BU406" s="24"/>
      <c r="BV406" s="24"/>
      <c r="BW406" s="24"/>
      <c r="BX406" s="24"/>
      <c r="BY406" s="24"/>
      <c r="BZ406" s="24"/>
      <c r="CA406" s="24"/>
      <c r="CB406" s="24"/>
      <c r="CC406" s="24"/>
      <c r="CD406" s="24"/>
      <c r="CE406" s="28">
        <f t="shared" si="69"/>
        <v>1</v>
      </c>
    </row>
    <row r="407" spans="1:83" ht="24.75" customHeight="1" x14ac:dyDescent="0.25">
      <c r="A407" s="3" t="s">
        <v>44</v>
      </c>
      <c r="B407" s="3" t="s">
        <v>45</v>
      </c>
      <c r="C407" s="40" t="s">
        <v>69</v>
      </c>
      <c r="D407" s="52">
        <v>12</v>
      </c>
      <c r="E407" s="17">
        <v>4</v>
      </c>
      <c r="F407" s="59">
        <v>3</v>
      </c>
      <c r="G407" s="39">
        <v>2</v>
      </c>
      <c r="H407" s="27">
        <v>1</v>
      </c>
      <c r="I407" s="28">
        <v>4</v>
      </c>
      <c r="J407" s="53">
        <v>6</v>
      </c>
      <c r="K407" s="28">
        <f t="shared" si="67"/>
        <v>-2</v>
      </c>
      <c r="L407" s="55">
        <f t="shared" ref="L407" si="70">CE407+CE408-J407</f>
        <v>0</v>
      </c>
      <c r="M407" s="29">
        <v>2</v>
      </c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  <c r="AA407" s="24"/>
      <c r="AB407" s="24"/>
      <c r="AC407" s="24"/>
      <c r="AD407" s="24"/>
      <c r="AE407" s="24"/>
      <c r="AF407" s="24"/>
      <c r="AG407" s="24"/>
      <c r="AH407" s="24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24"/>
      <c r="BC407" s="24"/>
      <c r="BD407" s="24"/>
      <c r="BE407" s="24"/>
      <c r="BF407" s="24"/>
      <c r="BG407" s="24"/>
      <c r="BH407" s="24"/>
      <c r="BI407" s="24"/>
      <c r="BJ407" s="24"/>
      <c r="BK407" s="24"/>
      <c r="BL407" s="24"/>
      <c r="BM407" s="24"/>
      <c r="BN407" s="24"/>
      <c r="BO407" s="24"/>
      <c r="BP407" s="24"/>
      <c r="BQ407" s="24"/>
      <c r="BR407" s="24"/>
      <c r="BS407" s="24"/>
      <c r="BT407" s="24"/>
      <c r="BU407" s="24"/>
      <c r="BV407" s="24"/>
      <c r="BW407" s="24"/>
      <c r="BX407" s="24"/>
      <c r="BY407" s="24"/>
      <c r="BZ407" s="24"/>
      <c r="CA407" s="24"/>
      <c r="CB407" s="24"/>
      <c r="CC407" s="24"/>
      <c r="CD407" s="24"/>
      <c r="CE407" s="28">
        <f t="shared" si="69"/>
        <v>2</v>
      </c>
    </row>
    <row r="408" spans="1:83" ht="24.75" customHeight="1" x14ac:dyDescent="0.25">
      <c r="A408" s="3" t="s">
        <v>46</v>
      </c>
      <c r="B408" s="3" t="s">
        <v>47</v>
      </c>
      <c r="C408" s="40" t="s">
        <v>69</v>
      </c>
      <c r="D408" s="52"/>
      <c r="E408" s="17">
        <v>5</v>
      </c>
      <c r="F408" s="59"/>
      <c r="G408" s="39">
        <v>1</v>
      </c>
      <c r="H408" s="27">
        <v>1</v>
      </c>
      <c r="I408" s="28">
        <v>5</v>
      </c>
      <c r="J408" s="54"/>
      <c r="K408" s="28">
        <f t="shared" si="67"/>
        <v>-1</v>
      </c>
      <c r="L408" s="56"/>
      <c r="M408" s="29">
        <v>4</v>
      </c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  <c r="AA408" s="24"/>
      <c r="AB408" s="24"/>
      <c r="AC408" s="24"/>
      <c r="AD408" s="24"/>
      <c r="AE408" s="24"/>
      <c r="AF408" s="24"/>
      <c r="AG408" s="24"/>
      <c r="AH408" s="24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24"/>
      <c r="BB408" s="24"/>
      <c r="BC408" s="24"/>
      <c r="BD408" s="24"/>
      <c r="BE408" s="24"/>
      <c r="BF408" s="24"/>
      <c r="BG408" s="24"/>
      <c r="BH408" s="24"/>
      <c r="BI408" s="24"/>
      <c r="BJ408" s="24"/>
      <c r="BK408" s="24"/>
      <c r="BL408" s="24"/>
      <c r="BM408" s="24"/>
      <c r="BN408" s="24"/>
      <c r="BO408" s="24"/>
      <c r="BP408" s="24"/>
      <c r="BQ408" s="24"/>
      <c r="BR408" s="24"/>
      <c r="BS408" s="24"/>
      <c r="BT408" s="24"/>
      <c r="BU408" s="24"/>
      <c r="BV408" s="24"/>
      <c r="BW408" s="24"/>
      <c r="BX408" s="24"/>
      <c r="BY408" s="24"/>
      <c r="BZ408" s="24"/>
      <c r="CA408" s="24"/>
      <c r="CB408" s="24"/>
      <c r="CC408" s="24"/>
      <c r="CD408" s="24"/>
      <c r="CE408" s="28">
        <f t="shared" si="69"/>
        <v>4</v>
      </c>
    </row>
    <row r="409" spans="1:83" ht="24.75" customHeight="1" x14ac:dyDescent="0.25">
      <c r="A409" s="3" t="s">
        <v>44</v>
      </c>
      <c r="B409" s="3" t="s">
        <v>45</v>
      </c>
      <c r="C409" s="40" t="s">
        <v>55</v>
      </c>
      <c r="D409" s="52">
        <v>3</v>
      </c>
      <c r="E409" s="17">
        <v>0</v>
      </c>
      <c r="F409" s="59"/>
      <c r="G409" s="44">
        <v>0</v>
      </c>
      <c r="H409" s="26">
        <v>1</v>
      </c>
      <c r="I409" s="28">
        <v>0</v>
      </c>
      <c r="J409" s="53">
        <v>2</v>
      </c>
      <c r="K409" s="29">
        <f t="shared" ref="K409:K412" si="71">CE409-I409</f>
        <v>0</v>
      </c>
      <c r="L409" s="53">
        <f t="shared" ref="L409" si="72">CE409+CE410-J409</f>
        <v>0</v>
      </c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  <c r="AA409" s="24"/>
      <c r="AB409" s="24"/>
      <c r="AC409" s="24"/>
      <c r="AD409" s="24"/>
      <c r="AE409" s="24"/>
      <c r="AF409" s="24"/>
      <c r="AG409" s="24"/>
      <c r="AH409" s="24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24"/>
      <c r="BB409" s="24"/>
      <c r="BC409" s="24"/>
      <c r="BD409" s="24"/>
      <c r="BE409" s="24"/>
      <c r="BF409" s="24"/>
      <c r="BG409" s="24"/>
      <c r="BH409" s="24"/>
      <c r="BI409" s="24"/>
      <c r="BJ409" s="24"/>
      <c r="BK409" s="24"/>
      <c r="BL409" s="24"/>
      <c r="BM409" s="24"/>
      <c r="BN409" s="24"/>
      <c r="BO409" s="24"/>
      <c r="BP409" s="24"/>
      <c r="BQ409" s="24"/>
      <c r="BR409" s="24"/>
      <c r="BS409" s="24"/>
      <c r="BT409" s="24"/>
      <c r="BU409" s="24"/>
      <c r="BV409" s="24"/>
      <c r="BW409" s="24"/>
      <c r="BX409" s="24"/>
      <c r="BY409" s="24"/>
      <c r="BZ409" s="24"/>
      <c r="CA409" s="24"/>
      <c r="CB409" s="24"/>
      <c r="CC409" s="24"/>
      <c r="CD409" s="24"/>
      <c r="CE409" s="28">
        <f t="shared" ref="CE409:CE412" si="73">SUBTOTAL(9,M409:CD409)</f>
        <v>0</v>
      </c>
    </row>
    <row r="410" spans="1:83" ht="24.75" customHeight="1" x14ac:dyDescent="0.25">
      <c r="A410" s="3" t="s">
        <v>46</v>
      </c>
      <c r="B410" s="3" t="s">
        <v>47</v>
      </c>
      <c r="C410" s="40" t="s">
        <v>55</v>
      </c>
      <c r="D410" s="52"/>
      <c r="E410" s="17">
        <v>3</v>
      </c>
      <c r="F410" s="59"/>
      <c r="G410" s="44">
        <v>1</v>
      </c>
      <c r="H410" s="26">
        <v>1</v>
      </c>
      <c r="I410" s="28">
        <v>2</v>
      </c>
      <c r="J410" s="54"/>
      <c r="K410" s="29">
        <f t="shared" si="71"/>
        <v>0</v>
      </c>
      <c r="L410" s="54"/>
      <c r="M410" s="24">
        <v>2</v>
      </c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  <c r="AD410" s="24"/>
      <c r="AE410" s="24"/>
      <c r="AF410" s="24"/>
      <c r="AG410" s="24"/>
      <c r="AH410" s="24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24"/>
      <c r="BC410" s="24"/>
      <c r="BD410" s="24"/>
      <c r="BE410" s="24"/>
      <c r="BF410" s="24"/>
      <c r="BG410" s="24"/>
      <c r="BH410" s="24"/>
      <c r="BI410" s="24"/>
      <c r="BJ410" s="24"/>
      <c r="BK410" s="24"/>
      <c r="BL410" s="24"/>
      <c r="BM410" s="24"/>
      <c r="BN410" s="24"/>
      <c r="BO410" s="24"/>
      <c r="BP410" s="24"/>
      <c r="BQ410" s="24"/>
      <c r="BR410" s="24"/>
      <c r="BS410" s="24"/>
      <c r="BT410" s="24"/>
      <c r="BU410" s="24"/>
      <c r="BV410" s="24"/>
      <c r="BW410" s="24"/>
      <c r="BX410" s="24"/>
      <c r="BY410" s="24"/>
      <c r="BZ410" s="24"/>
      <c r="CA410" s="24"/>
      <c r="CB410" s="24"/>
      <c r="CC410" s="24"/>
      <c r="CD410" s="24"/>
      <c r="CE410" s="28">
        <f t="shared" si="73"/>
        <v>2</v>
      </c>
    </row>
    <row r="411" spans="1:83" ht="24.75" customHeight="1" x14ac:dyDescent="0.25">
      <c r="A411" s="3" t="s">
        <v>44</v>
      </c>
      <c r="B411" s="3" t="s">
        <v>45</v>
      </c>
      <c r="C411" s="40" t="s">
        <v>52</v>
      </c>
      <c r="D411" s="52">
        <v>2</v>
      </c>
      <c r="E411" s="17">
        <v>1</v>
      </c>
      <c r="F411" s="59"/>
      <c r="G411" s="39">
        <v>1</v>
      </c>
      <c r="H411" s="26">
        <v>1</v>
      </c>
      <c r="I411" s="28">
        <v>1</v>
      </c>
      <c r="J411" s="53">
        <v>1</v>
      </c>
      <c r="K411" s="28">
        <f t="shared" si="71"/>
        <v>-1</v>
      </c>
      <c r="L411" s="53">
        <f t="shared" ref="L411" si="74">CE411+CE412-J411</f>
        <v>-1</v>
      </c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  <c r="AA411" s="24"/>
      <c r="AB411" s="24"/>
      <c r="AC411" s="24"/>
      <c r="AD411" s="24"/>
      <c r="AE411" s="24"/>
      <c r="AF411" s="24"/>
      <c r="AG411" s="24"/>
      <c r="AH411" s="24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/>
      <c r="BB411" s="24"/>
      <c r="BC411" s="24"/>
      <c r="BD411" s="24"/>
      <c r="BE411" s="24"/>
      <c r="BF411" s="24"/>
      <c r="BG411" s="24"/>
      <c r="BH411" s="24"/>
      <c r="BI411" s="24"/>
      <c r="BJ411" s="24"/>
      <c r="BK411" s="24"/>
      <c r="BL411" s="24"/>
      <c r="BM411" s="24"/>
      <c r="BN411" s="24"/>
      <c r="BO411" s="24"/>
      <c r="BP411" s="24"/>
      <c r="BQ411" s="24"/>
      <c r="BR411" s="24"/>
      <c r="BS411" s="24"/>
      <c r="BT411" s="24"/>
      <c r="BU411" s="24"/>
      <c r="BV411" s="24"/>
      <c r="BW411" s="24"/>
      <c r="BX411" s="24"/>
      <c r="BY411" s="24"/>
      <c r="BZ411" s="24"/>
      <c r="CA411" s="24"/>
      <c r="CB411" s="24"/>
      <c r="CC411" s="24"/>
      <c r="CD411" s="24"/>
      <c r="CE411" s="28">
        <f t="shared" si="73"/>
        <v>0</v>
      </c>
    </row>
    <row r="412" spans="1:83" ht="24.75" customHeight="1" x14ac:dyDescent="0.25">
      <c r="A412" s="3" t="s">
        <v>46</v>
      </c>
      <c r="B412" s="3" t="s">
        <v>47</v>
      </c>
      <c r="C412" s="40" t="s">
        <v>52</v>
      </c>
      <c r="D412" s="52"/>
      <c r="E412" s="17">
        <v>1</v>
      </c>
      <c r="F412" s="59"/>
      <c r="G412" s="39">
        <v>0</v>
      </c>
      <c r="H412" s="26">
        <v>1</v>
      </c>
      <c r="I412" s="28">
        <v>1</v>
      </c>
      <c r="J412" s="54"/>
      <c r="K412" s="28">
        <f t="shared" si="71"/>
        <v>-1</v>
      </c>
      <c r="L412" s="5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  <c r="AA412" s="24"/>
      <c r="AB412" s="24"/>
      <c r="AC412" s="24"/>
      <c r="AD412" s="24"/>
      <c r="AE412" s="24"/>
      <c r="AF412" s="24"/>
      <c r="AG412" s="24"/>
      <c r="AH412" s="24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/>
      <c r="BB412" s="24"/>
      <c r="BC412" s="24"/>
      <c r="BD412" s="24"/>
      <c r="BE412" s="24"/>
      <c r="BF412" s="24"/>
      <c r="BG412" s="24"/>
      <c r="BH412" s="24"/>
      <c r="BI412" s="24"/>
      <c r="BJ412" s="24"/>
      <c r="BK412" s="24"/>
      <c r="BL412" s="24"/>
      <c r="BM412" s="24"/>
      <c r="BN412" s="24"/>
      <c r="BO412" s="24"/>
      <c r="BP412" s="24"/>
      <c r="BQ412" s="24"/>
      <c r="BR412" s="24"/>
      <c r="BS412" s="24"/>
      <c r="BT412" s="24"/>
      <c r="BU412" s="24"/>
      <c r="BV412" s="24"/>
      <c r="BW412" s="24"/>
      <c r="BX412" s="24"/>
      <c r="BY412" s="24"/>
      <c r="BZ412" s="24"/>
      <c r="CA412" s="24"/>
      <c r="CB412" s="24"/>
      <c r="CC412" s="24"/>
      <c r="CD412" s="24"/>
      <c r="CE412" s="28">
        <f t="shared" si="73"/>
        <v>0</v>
      </c>
    </row>
    <row r="413" spans="1:83" customFormat="1" ht="25.5" hidden="1" customHeight="1" x14ac:dyDescent="0.25">
      <c r="A413" s="3" t="s">
        <v>48</v>
      </c>
      <c r="B413" s="3" t="s">
        <v>49</v>
      </c>
      <c r="C413" s="19" t="s">
        <v>102</v>
      </c>
      <c r="D413" s="50"/>
      <c r="E413" s="17"/>
      <c r="F413" s="51">
        <v>5</v>
      </c>
      <c r="G413" s="23"/>
      <c r="H413" s="49">
        <v>0</v>
      </c>
      <c r="I413" s="23"/>
      <c r="J413" s="49"/>
      <c r="K413" s="23">
        <v>0</v>
      </c>
      <c r="L413" s="49">
        <v>0</v>
      </c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  <c r="AA413" s="24"/>
      <c r="AB413" s="24"/>
      <c r="AC413" s="24"/>
      <c r="AD413" s="24"/>
      <c r="AE413" s="24"/>
      <c r="AF413" s="24"/>
      <c r="AG413" s="24"/>
      <c r="AH413" s="24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24"/>
      <c r="BC413" s="24"/>
      <c r="BD413" s="24"/>
      <c r="BE413" s="24"/>
      <c r="BF413" s="24"/>
      <c r="BG413" s="24"/>
      <c r="BH413" s="24"/>
      <c r="BI413" s="24"/>
      <c r="BJ413" s="24"/>
      <c r="BK413" s="24"/>
      <c r="BL413" s="24"/>
      <c r="BM413" s="24"/>
      <c r="BN413" s="24"/>
      <c r="BO413" s="24"/>
      <c r="BP413" s="24"/>
      <c r="BQ413" s="24"/>
      <c r="BR413" s="24"/>
      <c r="BS413" s="24"/>
      <c r="BT413" s="24"/>
      <c r="BU413" s="24"/>
      <c r="BV413" s="24"/>
      <c r="BW413" s="24"/>
      <c r="BX413" s="24"/>
      <c r="BY413" s="24"/>
      <c r="BZ413" s="24"/>
      <c r="CA413" s="24"/>
      <c r="CB413" s="24"/>
      <c r="CC413" s="24"/>
      <c r="CD413" s="24"/>
      <c r="CE413" s="23">
        <v>0</v>
      </c>
    </row>
    <row r="414" spans="1:83" customFormat="1" ht="25.5" hidden="1" customHeight="1" x14ac:dyDescent="0.25">
      <c r="A414" s="3" t="s">
        <v>40</v>
      </c>
      <c r="B414" s="3" t="s">
        <v>41</v>
      </c>
      <c r="C414" s="19" t="s">
        <v>102</v>
      </c>
      <c r="D414" s="50"/>
      <c r="E414" s="17"/>
      <c r="F414" s="51">
        <v>3</v>
      </c>
      <c r="G414" s="23"/>
      <c r="H414" s="49">
        <v>0</v>
      </c>
      <c r="I414" s="23"/>
      <c r="J414" s="49"/>
      <c r="K414" s="23">
        <v>0</v>
      </c>
      <c r="L414" s="49">
        <v>0</v>
      </c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4"/>
      <c r="AB414" s="24"/>
      <c r="AC414" s="24"/>
      <c r="AD414" s="24"/>
      <c r="AE414" s="24"/>
      <c r="AF414" s="24"/>
      <c r="AG414" s="24"/>
      <c r="AH414" s="24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24"/>
      <c r="BC414" s="24"/>
      <c r="BD414" s="24"/>
      <c r="BE414" s="24"/>
      <c r="BF414" s="24"/>
      <c r="BG414" s="24"/>
      <c r="BH414" s="24"/>
      <c r="BI414" s="24"/>
      <c r="BJ414" s="24"/>
      <c r="BK414" s="24"/>
      <c r="BL414" s="24"/>
      <c r="BM414" s="24"/>
      <c r="BN414" s="24"/>
      <c r="BO414" s="24"/>
      <c r="BP414" s="24"/>
      <c r="BQ414" s="24"/>
      <c r="BR414" s="24"/>
      <c r="BS414" s="24"/>
      <c r="BT414" s="24"/>
      <c r="BU414" s="24"/>
      <c r="BV414" s="24"/>
      <c r="BW414" s="24"/>
      <c r="BX414" s="24"/>
      <c r="BY414" s="24"/>
      <c r="BZ414" s="24"/>
      <c r="CA414" s="24"/>
      <c r="CB414" s="24"/>
      <c r="CC414" s="24"/>
      <c r="CD414" s="24"/>
      <c r="CE414" s="23">
        <v>0</v>
      </c>
    </row>
    <row r="415" spans="1:83" customFormat="1" ht="25.5" hidden="1" customHeight="1" x14ac:dyDescent="0.25">
      <c r="A415" s="3" t="s">
        <v>44</v>
      </c>
      <c r="B415" s="3" t="s">
        <v>45</v>
      </c>
      <c r="C415" s="19" t="s">
        <v>102</v>
      </c>
      <c r="D415" s="50"/>
      <c r="E415" s="17"/>
      <c r="F415" s="51">
        <v>1</v>
      </c>
      <c r="G415" s="23"/>
      <c r="H415" s="49">
        <v>0</v>
      </c>
      <c r="I415" s="23"/>
      <c r="J415" s="49"/>
      <c r="K415" s="23">
        <v>0</v>
      </c>
      <c r="L415" s="49">
        <v>0</v>
      </c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  <c r="AA415" s="24"/>
      <c r="AB415" s="24"/>
      <c r="AC415" s="24"/>
      <c r="AD415" s="24"/>
      <c r="AE415" s="24"/>
      <c r="AF415" s="24"/>
      <c r="AG415" s="24"/>
      <c r="AH415" s="24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24"/>
      <c r="BC415" s="24"/>
      <c r="BD415" s="24"/>
      <c r="BE415" s="24"/>
      <c r="BF415" s="24"/>
      <c r="BG415" s="24"/>
      <c r="BH415" s="24"/>
      <c r="BI415" s="24"/>
      <c r="BJ415" s="24"/>
      <c r="BK415" s="24"/>
      <c r="BL415" s="24"/>
      <c r="BM415" s="24"/>
      <c r="BN415" s="24"/>
      <c r="BO415" s="24"/>
      <c r="BP415" s="24"/>
      <c r="BQ415" s="24"/>
      <c r="BR415" s="24"/>
      <c r="BS415" s="24"/>
      <c r="BT415" s="24"/>
      <c r="BU415" s="24"/>
      <c r="BV415" s="24"/>
      <c r="BW415" s="24"/>
      <c r="BX415" s="24"/>
      <c r="BY415" s="24"/>
      <c r="BZ415" s="24"/>
      <c r="CA415" s="24"/>
      <c r="CB415" s="24"/>
      <c r="CC415" s="24"/>
      <c r="CD415" s="24"/>
      <c r="CE415" s="23">
        <v>0</v>
      </c>
    </row>
    <row r="416" spans="1:83" customFormat="1" ht="25.5" hidden="1" customHeight="1" x14ac:dyDescent="0.25">
      <c r="A416" s="3" t="s">
        <v>33</v>
      </c>
      <c r="B416" s="3" t="s">
        <v>34</v>
      </c>
      <c r="C416" s="19" t="s">
        <v>102</v>
      </c>
      <c r="D416" s="50"/>
      <c r="E416" s="17"/>
      <c r="F416" s="51">
        <v>3</v>
      </c>
      <c r="G416" s="23"/>
      <c r="H416" s="49">
        <v>0</v>
      </c>
      <c r="I416" s="23"/>
      <c r="J416" s="49"/>
      <c r="K416" s="23">
        <v>0</v>
      </c>
      <c r="L416" s="49">
        <v>0</v>
      </c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4"/>
      <c r="AB416" s="24"/>
      <c r="AC416" s="24"/>
      <c r="AD416" s="24"/>
      <c r="AE416" s="24"/>
      <c r="AF416" s="24"/>
      <c r="AG416" s="24"/>
      <c r="AH416" s="24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/>
      <c r="BB416" s="24"/>
      <c r="BC416" s="24"/>
      <c r="BD416" s="24"/>
      <c r="BE416" s="24"/>
      <c r="BF416" s="24"/>
      <c r="BG416" s="24"/>
      <c r="BH416" s="24"/>
      <c r="BI416" s="24"/>
      <c r="BJ416" s="24"/>
      <c r="BK416" s="24"/>
      <c r="BL416" s="24"/>
      <c r="BM416" s="24"/>
      <c r="BN416" s="24"/>
      <c r="BO416" s="24"/>
      <c r="BP416" s="24"/>
      <c r="BQ416" s="24"/>
      <c r="BR416" s="24"/>
      <c r="BS416" s="24"/>
      <c r="BT416" s="24"/>
      <c r="BU416" s="24"/>
      <c r="BV416" s="24"/>
      <c r="BW416" s="24"/>
      <c r="BX416" s="24"/>
      <c r="BY416" s="24"/>
      <c r="BZ416" s="24"/>
      <c r="CA416" s="24"/>
      <c r="CB416" s="24"/>
      <c r="CC416" s="24"/>
      <c r="CD416" s="24"/>
      <c r="CE416" s="23">
        <v>0</v>
      </c>
    </row>
  </sheetData>
  <autoFilter ref="A2:H416">
    <filterColumn colId="7">
      <filters blank="1">
        <filter val="1"/>
        <filter val="A"/>
      </filters>
    </filterColumn>
  </autoFilter>
  <mergeCells count="426">
    <mergeCell ref="J405:J406"/>
    <mergeCell ref="L405:L406"/>
    <mergeCell ref="L108:L109"/>
    <mergeCell ref="J96:J97"/>
    <mergeCell ref="L96:L97"/>
    <mergeCell ref="L158:L159"/>
    <mergeCell ref="L372:L373"/>
    <mergeCell ref="L206:L207"/>
    <mergeCell ref="L228:L229"/>
    <mergeCell ref="L330:L331"/>
    <mergeCell ref="L202:L203"/>
    <mergeCell ref="L204:L205"/>
    <mergeCell ref="J228:J229"/>
    <mergeCell ref="J204:J205"/>
    <mergeCell ref="J206:J207"/>
    <mergeCell ref="J202:J203"/>
    <mergeCell ref="J158:J159"/>
    <mergeCell ref="J94:J95"/>
    <mergeCell ref="L92:L93"/>
    <mergeCell ref="L94:L95"/>
    <mergeCell ref="J92:J93"/>
    <mergeCell ref="L156:L157"/>
    <mergeCell ref="J90:J91"/>
    <mergeCell ref="L52:L53"/>
    <mergeCell ref="L54:L55"/>
    <mergeCell ref="L56:L57"/>
    <mergeCell ref="L68:L69"/>
    <mergeCell ref="J54:J55"/>
    <mergeCell ref="J56:J57"/>
    <mergeCell ref="J140:J141"/>
    <mergeCell ref="J152:J153"/>
    <mergeCell ref="J154:J155"/>
    <mergeCell ref="J156:J157"/>
    <mergeCell ref="J50:J51"/>
    <mergeCell ref="J52:J53"/>
    <mergeCell ref="L50:L51"/>
    <mergeCell ref="L90:L91"/>
    <mergeCell ref="L140:L141"/>
    <mergeCell ref="L152:L153"/>
    <mergeCell ref="L154:L155"/>
    <mergeCell ref="J108:J109"/>
    <mergeCell ref="J4:J5"/>
    <mergeCell ref="L4:L5"/>
    <mergeCell ref="L46:L47"/>
    <mergeCell ref="L48:L49"/>
    <mergeCell ref="J8:J9"/>
    <mergeCell ref="L8:L9"/>
    <mergeCell ref="L42:L43"/>
    <mergeCell ref="L44:L45"/>
    <mergeCell ref="J68:J69"/>
    <mergeCell ref="J6:J7"/>
    <mergeCell ref="L6:L7"/>
    <mergeCell ref="J10:J11"/>
    <mergeCell ref="L10:L11"/>
    <mergeCell ref="J46:J47"/>
    <mergeCell ref="J48:J49"/>
    <mergeCell ref="J42:J43"/>
    <mergeCell ref="J44:J45"/>
    <mergeCell ref="D405:D406"/>
    <mergeCell ref="F405:F406"/>
    <mergeCell ref="D407:D408"/>
    <mergeCell ref="F407:F408"/>
    <mergeCell ref="D409:D410"/>
    <mergeCell ref="F409:F410"/>
    <mergeCell ref="D411:D412"/>
    <mergeCell ref="F411:F412"/>
    <mergeCell ref="G380:G383"/>
    <mergeCell ref="D358:D361"/>
    <mergeCell ref="G358:G361"/>
    <mergeCell ref="D372:D373"/>
    <mergeCell ref="F372:F373"/>
    <mergeCell ref="G372:G373"/>
    <mergeCell ref="D366:D367"/>
    <mergeCell ref="G366:G367"/>
    <mergeCell ref="D368:D371"/>
    <mergeCell ref="G368:G371"/>
    <mergeCell ref="D362:D363"/>
    <mergeCell ref="G362:G363"/>
    <mergeCell ref="D364:D365"/>
    <mergeCell ref="G364:G365"/>
    <mergeCell ref="G336:G337"/>
    <mergeCell ref="A1:G1"/>
    <mergeCell ref="D390:D393"/>
    <mergeCell ref="G390:G393"/>
    <mergeCell ref="D398:D399"/>
    <mergeCell ref="G398:G399"/>
    <mergeCell ref="D400:D403"/>
    <mergeCell ref="G400:G403"/>
    <mergeCell ref="D394:D395"/>
    <mergeCell ref="G394:G395"/>
    <mergeCell ref="D396:D397"/>
    <mergeCell ref="G396:G397"/>
    <mergeCell ref="D374:D375"/>
    <mergeCell ref="G374:G375"/>
    <mergeCell ref="D376:D377"/>
    <mergeCell ref="G376:G377"/>
    <mergeCell ref="D388:D389"/>
    <mergeCell ref="G388:G389"/>
    <mergeCell ref="D384:D385"/>
    <mergeCell ref="G384:G385"/>
    <mergeCell ref="D386:D387"/>
    <mergeCell ref="G386:G387"/>
    <mergeCell ref="D378:D379"/>
    <mergeCell ref="G378:G379"/>
    <mergeCell ref="D380:D383"/>
    <mergeCell ref="D338:D341"/>
    <mergeCell ref="G338:G341"/>
    <mergeCell ref="D332:D333"/>
    <mergeCell ref="G332:G333"/>
    <mergeCell ref="D334:D335"/>
    <mergeCell ref="G334:G335"/>
    <mergeCell ref="D356:D357"/>
    <mergeCell ref="G356:G357"/>
    <mergeCell ref="D326:D329"/>
    <mergeCell ref="G326:G329"/>
    <mergeCell ref="D336:D337"/>
    <mergeCell ref="D320:D321"/>
    <mergeCell ref="G320:G321"/>
    <mergeCell ref="D322:D323"/>
    <mergeCell ref="G322:G323"/>
    <mergeCell ref="D306:D309"/>
    <mergeCell ref="G306:G309"/>
    <mergeCell ref="D310:D311"/>
    <mergeCell ref="G310:G311"/>
    <mergeCell ref="D324:D325"/>
    <mergeCell ref="G324:G325"/>
    <mergeCell ref="D316:D319"/>
    <mergeCell ref="G316:G319"/>
    <mergeCell ref="D312:D313"/>
    <mergeCell ref="G312:G313"/>
    <mergeCell ref="D314:D315"/>
    <mergeCell ref="G314:G315"/>
    <mergeCell ref="D304:D305"/>
    <mergeCell ref="G304:G305"/>
    <mergeCell ref="D296:D299"/>
    <mergeCell ref="G296:G299"/>
    <mergeCell ref="D300:D301"/>
    <mergeCell ref="G300:G301"/>
    <mergeCell ref="D276:D279"/>
    <mergeCell ref="G276:G279"/>
    <mergeCell ref="D280:D281"/>
    <mergeCell ref="G280:G281"/>
    <mergeCell ref="D302:D303"/>
    <mergeCell ref="G302:G303"/>
    <mergeCell ref="D292:D293"/>
    <mergeCell ref="G292:G293"/>
    <mergeCell ref="D294:D295"/>
    <mergeCell ref="G294:G295"/>
    <mergeCell ref="D286:D289"/>
    <mergeCell ref="G286:G289"/>
    <mergeCell ref="D290:D291"/>
    <mergeCell ref="G290:G291"/>
    <mergeCell ref="D282:D283"/>
    <mergeCell ref="G282:G283"/>
    <mergeCell ref="D284:D285"/>
    <mergeCell ref="G284:G285"/>
    <mergeCell ref="D260:D261"/>
    <mergeCell ref="G260:G261"/>
    <mergeCell ref="D272:D273"/>
    <mergeCell ref="G272:G273"/>
    <mergeCell ref="D274:D275"/>
    <mergeCell ref="G274:G275"/>
    <mergeCell ref="D266:D269"/>
    <mergeCell ref="G266:G269"/>
    <mergeCell ref="D270:D271"/>
    <mergeCell ref="G270:G271"/>
    <mergeCell ref="D262:D263"/>
    <mergeCell ref="G262:G263"/>
    <mergeCell ref="D264:D265"/>
    <mergeCell ref="G264:G265"/>
    <mergeCell ref="D234:D235"/>
    <mergeCell ref="G234:G235"/>
    <mergeCell ref="D256:D259"/>
    <mergeCell ref="G256:G259"/>
    <mergeCell ref="D250:D251"/>
    <mergeCell ref="G250:G251"/>
    <mergeCell ref="D252:D253"/>
    <mergeCell ref="G252:G253"/>
    <mergeCell ref="D254:D255"/>
    <mergeCell ref="G254:G255"/>
    <mergeCell ref="D244:D245"/>
    <mergeCell ref="G244:G245"/>
    <mergeCell ref="D246:D249"/>
    <mergeCell ref="G246:G249"/>
    <mergeCell ref="D236:D239"/>
    <mergeCell ref="G236:G239"/>
    <mergeCell ref="D240:D241"/>
    <mergeCell ref="G240:G241"/>
    <mergeCell ref="D242:D243"/>
    <mergeCell ref="G242:G243"/>
    <mergeCell ref="D228:D229"/>
    <mergeCell ref="G228:G229"/>
    <mergeCell ref="D222:D223"/>
    <mergeCell ref="G222:G223"/>
    <mergeCell ref="D224:D227"/>
    <mergeCell ref="G224:G227"/>
    <mergeCell ref="D230:D231"/>
    <mergeCell ref="G230:G231"/>
    <mergeCell ref="D232:D233"/>
    <mergeCell ref="G232:G233"/>
    <mergeCell ref="D206:D207"/>
    <mergeCell ref="G206:G207"/>
    <mergeCell ref="D218:D219"/>
    <mergeCell ref="G218:G219"/>
    <mergeCell ref="D220:D221"/>
    <mergeCell ref="G220:G221"/>
    <mergeCell ref="D212:D213"/>
    <mergeCell ref="G212:G213"/>
    <mergeCell ref="D214:D217"/>
    <mergeCell ref="G214:G217"/>
    <mergeCell ref="D208:D209"/>
    <mergeCell ref="G208:G209"/>
    <mergeCell ref="D210:D211"/>
    <mergeCell ref="G210:G211"/>
    <mergeCell ref="D176:D177"/>
    <mergeCell ref="G176:G177"/>
    <mergeCell ref="D178:D181"/>
    <mergeCell ref="D204:D205"/>
    <mergeCell ref="F204:F205"/>
    <mergeCell ref="G204:G205"/>
    <mergeCell ref="G178:G181"/>
    <mergeCell ref="D198:D201"/>
    <mergeCell ref="G198:G201"/>
    <mergeCell ref="D192:D193"/>
    <mergeCell ref="G192:G193"/>
    <mergeCell ref="D194:D195"/>
    <mergeCell ref="G194:G195"/>
    <mergeCell ref="D202:D203"/>
    <mergeCell ref="F202:F203"/>
    <mergeCell ref="G202:G203"/>
    <mergeCell ref="D196:D197"/>
    <mergeCell ref="G196:G197"/>
    <mergeCell ref="D186:D187"/>
    <mergeCell ref="G186:G187"/>
    <mergeCell ref="D188:D191"/>
    <mergeCell ref="G188:G191"/>
    <mergeCell ref="D182:D183"/>
    <mergeCell ref="G182:G183"/>
    <mergeCell ref="D184:D185"/>
    <mergeCell ref="G184:G185"/>
    <mergeCell ref="G162:G163"/>
    <mergeCell ref="D164:D165"/>
    <mergeCell ref="G164:G165"/>
    <mergeCell ref="D162:D163"/>
    <mergeCell ref="D172:D173"/>
    <mergeCell ref="G172:G173"/>
    <mergeCell ref="D174:D175"/>
    <mergeCell ref="D166:D167"/>
    <mergeCell ref="G166:G167"/>
    <mergeCell ref="D168:D171"/>
    <mergeCell ref="G168:G171"/>
    <mergeCell ref="G174:G175"/>
    <mergeCell ref="G144:G145"/>
    <mergeCell ref="D152:D153"/>
    <mergeCell ref="F152:F153"/>
    <mergeCell ref="D134:D135"/>
    <mergeCell ref="G134:G135"/>
    <mergeCell ref="D136:D139"/>
    <mergeCell ref="G136:G139"/>
    <mergeCell ref="G158:G159"/>
    <mergeCell ref="D160:D161"/>
    <mergeCell ref="G160:G161"/>
    <mergeCell ref="D140:D141"/>
    <mergeCell ref="F140:F141"/>
    <mergeCell ref="D146:D147"/>
    <mergeCell ref="G146:G147"/>
    <mergeCell ref="D148:D151"/>
    <mergeCell ref="D142:D143"/>
    <mergeCell ref="G142:G143"/>
    <mergeCell ref="D144:D145"/>
    <mergeCell ref="D156:D157"/>
    <mergeCell ref="F156:F157"/>
    <mergeCell ref="D158:D159"/>
    <mergeCell ref="F158:F159"/>
    <mergeCell ref="D154:D155"/>
    <mergeCell ref="F154:F155"/>
    <mergeCell ref="D104:D107"/>
    <mergeCell ref="G104:G107"/>
    <mergeCell ref="D110:D111"/>
    <mergeCell ref="G110:G111"/>
    <mergeCell ref="D112:D113"/>
    <mergeCell ref="G112:G113"/>
    <mergeCell ref="D108:D109"/>
    <mergeCell ref="F108:F109"/>
    <mergeCell ref="D132:D133"/>
    <mergeCell ref="G132:G133"/>
    <mergeCell ref="D114:D115"/>
    <mergeCell ref="G114:G115"/>
    <mergeCell ref="D116:D119"/>
    <mergeCell ref="G116:G119"/>
    <mergeCell ref="D130:D131"/>
    <mergeCell ref="G130:G131"/>
    <mergeCell ref="D124:D125"/>
    <mergeCell ref="G124:G125"/>
    <mergeCell ref="D126:D129"/>
    <mergeCell ref="G126:G129"/>
    <mergeCell ref="D120:D121"/>
    <mergeCell ref="G120:G121"/>
    <mergeCell ref="D122:D123"/>
    <mergeCell ref="G122:G123"/>
    <mergeCell ref="D98:D99"/>
    <mergeCell ref="G98:G99"/>
    <mergeCell ref="D100:D101"/>
    <mergeCell ref="G100:G101"/>
    <mergeCell ref="D102:D103"/>
    <mergeCell ref="G102:G103"/>
    <mergeCell ref="D94:D95"/>
    <mergeCell ref="F94:F95"/>
    <mergeCell ref="G94:G95"/>
    <mergeCell ref="D96:D97"/>
    <mergeCell ref="F96:F97"/>
    <mergeCell ref="D90:D91"/>
    <mergeCell ref="F90:F91"/>
    <mergeCell ref="G90:G91"/>
    <mergeCell ref="D92:D93"/>
    <mergeCell ref="F92:F93"/>
    <mergeCell ref="D80:D81"/>
    <mergeCell ref="F80:F81"/>
    <mergeCell ref="G80:G81"/>
    <mergeCell ref="D86:D89"/>
    <mergeCell ref="F86:F89"/>
    <mergeCell ref="G86:G89"/>
    <mergeCell ref="D84:D85"/>
    <mergeCell ref="F84:F85"/>
    <mergeCell ref="G84:G85"/>
    <mergeCell ref="D82:D83"/>
    <mergeCell ref="F82:F83"/>
    <mergeCell ref="G82:G83"/>
    <mergeCell ref="D72:D73"/>
    <mergeCell ref="G72:G73"/>
    <mergeCell ref="D74:D75"/>
    <mergeCell ref="G74:G75"/>
    <mergeCell ref="D76:D79"/>
    <mergeCell ref="G76:G79"/>
    <mergeCell ref="D68:D69"/>
    <mergeCell ref="F68:F69"/>
    <mergeCell ref="G68:G69"/>
    <mergeCell ref="D70:D71"/>
    <mergeCell ref="G70:G71"/>
    <mergeCell ref="D62:D63"/>
    <mergeCell ref="G62:G63"/>
    <mergeCell ref="D64:D67"/>
    <mergeCell ref="G64:G67"/>
    <mergeCell ref="D58:D59"/>
    <mergeCell ref="G58:G59"/>
    <mergeCell ref="D60:D61"/>
    <mergeCell ref="G60:G61"/>
    <mergeCell ref="D54:D55"/>
    <mergeCell ref="F54:F55"/>
    <mergeCell ref="G54:G55"/>
    <mergeCell ref="D56:D57"/>
    <mergeCell ref="F56:F57"/>
    <mergeCell ref="G48:G49"/>
    <mergeCell ref="D50:D51"/>
    <mergeCell ref="F50:F51"/>
    <mergeCell ref="D52:D53"/>
    <mergeCell ref="F52:F53"/>
    <mergeCell ref="D46:D47"/>
    <mergeCell ref="F46:F47"/>
    <mergeCell ref="D48:D49"/>
    <mergeCell ref="F48:F49"/>
    <mergeCell ref="D36:D37"/>
    <mergeCell ref="G36:G37"/>
    <mergeCell ref="D38:D41"/>
    <mergeCell ref="G38:G41"/>
    <mergeCell ref="D42:D43"/>
    <mergeCell ref="D44:D45"/>
    <mergeCell ref="F44:F45"/>
    <mergeCell ref="G44:G45"/>
    <mergeCell ref="D34:D35"/>
    <mergeCell ref="G34:G35"/>
    <mergeCell ref="D32:D33"/>
    <mergeCell ref="G32:G33"/>
    <mergeCell ref="D22:D23"/>
    <mergeCell ref="G22:G23"/>
    <mergeCell ref="D24:D25"/>
    <mergeCell ref="G24:G25"/>
    <mergeCell ref="G16:G17"/>
    <mergeCell ref="D14:D15"/>
    <mergeCell ref="F14:F15"/>
    <mergeCell ref="G14:G15"/>
    <mergeCell ref="D26:D27"/>
    <mergeCell ref="G26:G27"/>
    <mergeCell ref="D28:D31"/>
    <mergeCell ref="G28:G31"/>
    <mergeCell ref="D18:D21"/>
    <mergeCell ref="F18:F21"/>
    <mergeCell ref="G18:G21"/>
    <mergeCell ref="D16:D17"/>
    <mergeCell ref="F16:F17"/>
    <mergeCell ref="D4:D5"/>
    <mergeCell ref="F4:F5"/>
    <mergeCell ref="D6:D7"/>
    <mergeCell ref="D8:D9"/>
    <mergeCell ref="F8:F9"/>
    <mergeCell ref="G8:G9"/>
    <mergeCell ref="D12:D13"/>
    <mergeCell ref="F12:F13"/>
    <mergeCell ref="G12:G13"/>
    <mergeCell ref="D10:D11"/>
    <mergeCell ref="F10:F11"/>
    <mergeCell ref="G10:G11"/>
    <mergeCell ref="G148:G151"/>
    <mergeCell ref="J411:J412"/>
    <mergeCell ref="L411:L412"/>
    <mergeCell ref="J407:J408"/>
    <mergeCell ref="L407:L408"/>
    <mergeCell ref="J409:J410"/>
    <mergeCell ref="L409:L410"/>
    <mergeCell ref="A404:E404"/>
    <mergeCell ref="J330:J331"/>
    <mergeCell ref="J372:J373"/>
    <mergeCell ref="D330:D331"/>
    <mergeCell ref="G330:G331"/>
    <mergeCell ref="D352:D353"/>
    <mergeCell ref="G352:G353"/>
    <mergeCell ref="D354:D355"/>
    <mergeCell ref="G354:G355"/>
    <mergeCell ref="D346:D347"/>
    <mergeCell ref="G346:G347"/>
    <mergeCell ref="D348:D351"/>
    <mergeCell ref="G348:G351"/>
    <mergeCell ref="D342:D343"/>
    <mergeCell ref="G342:G343"/>
    <mergeCell ref="D344:D345"/>
    <mergeCell ref="G344:G345"/>
  </mergeCells>
  <pageMargins left="0.7" right="0.7" top="0.75" bottom="0.75" header="0.3" footer="0.3"/>
  <pageSetup paperSize="9" scale="65" fitToHeight="0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15" sqref="G15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CARTEL 1</vt:lpstr>
      <vt:lpstr>ALLEGATO DECRETO</vt:lpstr>
      <vt:lpstr>CARTEL 2</vt:lpstr>
      <vt:lpstr>CARTEL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creator>De Santis, Gianfranco</dc:creator>
  <cp:lastModifiedBy>Administrator</cp:lastModifiedBy>
  <cp:lastPrinted>2017-08-07T09:38:53Z</cp:lastPrinted>
  <dcterms:created xsi:type="dcterms:W3CDTF">2016-09-02T09:19:05Z</dcterms:created>
  <dcterms:modified xsi:type="dcterms:W3CDTF">2017-08-08T14:31:31Z</dcterms:modified>
</cp:coreProperties>
</file>